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iaslc/Desktop/"/>
    </mc:Choice>
  </mc:AlternateContent>
  <xr:revisionPtr revIDLastSave="0" documentId="13_ncr:1_{A914593E-8C66-0F4E-9614-B8D9E1FFD650}" xr6:coauthVersionLast="47" xr6:coauthVersionMax="47" xr10:uidLastSave="{00000000-0000-0000-0000-000000000000}"/>
  <bookViews>
    <workbookView xWindow="0" yWindow="740" windowWidth="23260" windowHeight="12460" xr2:uid="{00000000-000D-0000-FFFF-FFFF00000000}"/>
  </bookViews>
  <sheets>
    <sheet name="2025 ILCC Agenda" sheetId="1" r:id="rId1"/>
  </sheets>
  <definedNames>
    <definedName name="_xlnm.Print_Area" localSheetId="0">'2025 ILCC Agenda'!$A$1:$D$97</definedName>
    <definedName name="Z_9C991634_895B_45C0_93EC_BBEC4D071304_.wvu.PrintArea" localSheetId="0" hidden="1">'2025 ILCC Agenda'!$A$1:$C$2</definedName>
    <definedName name="Z_E96B5D5F_6AA4_48F2_BEF9_383F828DCEBA_.wvu.PrintArea" localSheetId="0" hidden="1">'2025 ILCC Agenda'!$A$1:$C$2</definedName>
  </definedNames>
  <calcPr calcId="191029"/>
  <customWorkbookViews>
    <customWorkbookView name="David Lee - Personal View" guid="{E96B5D5F-6AA4-48F2-BEF9-383F828DCEBA}" mergeInterval="0" personalView="1" maximized="1" xWindow="-9" yWindow="-9" windowWidth="1938" windowHeight="1048" activeSheetId="1"/>
    <customWorkbookView name="Maggie Shaw - Personal View" guid="{9C991634-895B-45C0-93EC-BBEC4D071304}" mergeInterval="0" personalView="1" maximized="1" xWindow="135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7" i="1" l="1"/>
  <c r="A56" i="1" l="1"/>
  <c r="A57" i="1" s="1"/>
  <c r="A58" i="1" s="1"/>
  <c r="A59" i="1" s="1"/>
  <c r="A60" i="1" s="1"/>
  <c r="A62" i="1" s="1"/>
  <c r="A63" i="1" s="1"/>
  <c r="A64" i="1" s="1"/>
  <c r="A65" i="1" l="1"/>
  <c r="A67" i="1" s="1"/>
  <c r="A6" i="1"/>
  <c r="A7" i="1" l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30" i="1" s="1"/>
  <c r="A31" i="1" s="1"/>
  <c r="A32" i="1" s="1"/>
  <c r="A34" i="1" s="1"/>
  <c r="A35" i="1" s="1"/>
  <c r="A36" i="1" s="1"/>
  <c r="A37" i="1" s="1"/>
  <c r="A38" i="1" s="1"/>
  <c r="A68" i="1"/>
  <c r="A70" i="1" s="1"/>
  <c r="A71" i="1" s="1"/>
  <c r="A72" i="1" s="1"/>
  <c r="A73" i="1" s="1"/>
  <c r="A74" i="1" s="1"/>
  <c r="A76" i="1" s="1"/>
  <c r="A77" i="1" s="1"/>
  <c r="A40" i="1" l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79" i="1" l="1"/>
  <c r="A80" i="1" l="1"/>
  <c r="A81" i="1" s="1"/>
  <c r="A82" i="1" s="1"/>
  <c r="A83" i="1" s="1"/>
  <c r="A85" i="1" s="1"/>
  <c r="A86" i="1" s="1"/>
  <c r="A87" i="1" s="1"/>
  <c r="A88" i="1" s="1"/>
  <c r="A89" i="1" s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<sst xmlns="http://schemas.openxmlformats.org/spreadsheetml/2006/main" count="155" uniqueCount="112">
  <si>
    <t>Break</t>
  </si>
  <si>
    <t>Welcome, Introductions, and Presession Survey</t>
  </si>
  <si>
    <t>Length</t>
  </si>
  <si>
    <t>Postsession Survey</t>
  </si>
  <si>
    <t>Presession Survey</t>
  </si>
  <si>
    <t>Adjournment</t>
  </si>
  <si>
    <t>Friday, July 25</t>
  </si>
  <si>
    <t>Saturday, July 26</t>
  </si>
  <si>
    <t>Moderator: TBA</t>
  </si>
  <si>
    <t>Breakfast &amp; Non-CE OncLive Seminar/Product Theater</t>
  </si>
  <si>
    <t>Lunch &amp; Non-CE OncLive Seminar/Product Theater</t>
  </si>
  <si>
    <t>Welcome/Get-Acquainted Reception in the Exhibit Hall</t>
  </si>
  <si>
    <r>
      <rPr>
        <b/>
        <i/>
        <sz val="22"/>
        <color theme="1"/>
        <rFont val="Calibri"/>
        <family val="2"/>
        <scheme val="minor"/>
      </rPr>
      <t>26th Annual</t>
    </r>
    <r>
      <rPr>
        <b/>
        <sz val="22"/>
        <color theme="1"/>
        <rFont val="Calibri"/>
        <family val="2"/>
        <scheme val="minor"/>
      </rPr>
      <t xml:space="preserve"> International Lung Cancer Congress®</t>
    </r>
    <r>
      <rPr>
        <b/>
        <sz val="12"/>
        <color theme="1"/>
        <rFont val="Calibri"/>
        <family val="2"/>
        <scheme val="minor"/>
      </rPr>
      <t xml:space="preserve">
July 25-26, 2025
Hyatt Regency Huntington Beach, Huntington Beach, CA</t>
    </r>
  </si>
  <si>
    <t>AM Session 3: Addario talk</t>
  </si>
  <si>
    <t>Introduction</t>
  </si>
  <si>
    <t>Title TBA</t>
  </si>
  <si>
    <t>Q&amp;A Session</t>
  </si>
  <si>
    <t>Targeted Agents: EGFR</t>
  </si>
  <si>
    <r>
      <t xml:space="preserve">Classical </t>
    </r>
    <r>
      <rPr>
        <i/>
        <sz val="12"/>
        <color theme="1"/>
        <rFont val="Calibri"/>
        <family val="2"/>
        <scheme val="minor"/>
      </rPr>
      <t>EGFR</t>
    </r>
    <r>
      <rPr>
        <sz val="12"/>
        <color theme="1"/>
        <rFont val="Calibri"/>
        <family val="2"/>
        <scheme val="minor"/>
      </rPr>
      <t xml:space="preserve"> Mutations: How I Choose First-Line Therapy</t>
    </r>
  </si>
  <si>
    <r>
      <t xml:space="preserve">Classical </t>
    </r>
    <r>
      <rPr>
        <i/>
        <sz val="12"/>
        <color theme="1"/>
        <rFont val="Calibri"/>
        <family val="2"/>
        <scheme val="minor"/>
      </rPr>
      <t>EGFR</t>
    </r>
    <r>
      <rPr>
        <sz val="12"/>
        <color theme="1"/>
        <rFont val="Calibri"/>
        <family val="2"/>
        <scheme val="minor"/>
      </rPr>
      <t xml:space="preserve"> Mutations: Therapy After Acquired Resistance</t>
    </r>
  </si>
  <si>
    <t>Atypical EGFR Mutations</t>
  </si>
  <si>
    <r>
      <rPr>
        <i/>
        <sz val="12"/>
        <color theme="1"/>
        <rFont val="Calibri"/>
        <family val="2"/>
        <scheme val="minor"/>
      </rPr>
      <t>EGFR</t>
    </r>
    <r>
      <rPr>
        <sz val="12"/>
        <color theme="1"/>
        <rFont val="Calibri"/>
        <family val="2"/>
        <scheme val="minor"/>
      </rPr>
      <t xml:space="preserve"> Exon 20 Mutations: mAbs and More?</t>
    </r>
  </si>
  <si>
    <t>Case-Based Panel Discussion</t>
  </si>
  <si>
    <t>Locally Advanced NSCLC</t>
  </si>
  <si>
    <t>Updates on Radiation Techniques for Locally Advanced Disease and When to Re-Irradiate</t>
  </si>
  <si>
    <t>Pathologic Considerations in Locally Advanced NSCLC</t>
  </si>
  <si>
    <t>Pushing the Envelope in Locally Advanced Disease: Surgical Techniques</t>
  </si>
  <si>
    <t>Role of the Interventional Pulmonologist in Locally Advanced Disease</t>
  </si>
  <si>
    <t>Q&amp;A/Panel Discussion</t>
  </si>
  <si>
    <t xml:space="preserve">Updates in Targeted Therapy for Locally Advanced NSCLC </t>
  </si>
  <si>
    <t>Immunotherapy in Locally Advanced NSCLC: Latest Findings</t>
  </si>
  <si>
    <t>Case-Based Panel Discussion in Locally Advanced NSCLC</t>
  </si>
  <si>
    <t>First Annual David R. Gandara Lectureship</t>
  </si>
  <si>
    <t>Liquid Biopsy in Lung Cancer</t>
  </si>
  <si>
    <t>Applications for ctDNA in Early-Stage Disease</t>
  </si>
  <si>
    <t>Utilization of ctDNA for Therapeutic Decision-making in advanced disease</t>
  </si>
  <si>
    <t>Panel Discussion</t>
  </si>
  <si>
    <t xml:space="preserve">Oligometastases </t>
  </si>
  <si>
    <t>Role of the Surgeon in Managing Oligometastases</t>
  </si>
  <si>
    <t>Role of Interventional Radiology in Management of oligometastatic disease</t>
  </si>
  <si>
    <t>Role of the Radiation Oncologist in Managing Oligometastases</t>
  </si>
  <si>
    <t>Small Cell Lung Cancer</t>
  </si>
  <si>
    <t xml:space="preserve">Immunotherapy in SCLC (SOC in Limited and Extensive Disease) </t>
  </si>
  <si>
    <t>Novel Approaches to Therapy in SCLC (Bispecifics, ADCs)</t>
  </si>
  <si>
    <t>Multidisciplinary Case-Based Panel Discussion: SCLC</t>
  </si>
  <si>
    <t>Other Important Targets in NSCLC: Mutations</t>
  </si>
  <si>
    <t>Refining Molecular Testing in NSCLC: Who, When and How?</t>
  </si>
  <si>
    <t>BRAF</t>
  </si>
  <si>
    <t>KRAS</t>
  </si>
  <si>
    <t>MET</t>
  </si>
  <si>
    <t xml:space="preserve">Panel Discussion </t>
  </si>
  <si>
    <t>Immunotherapy in Metastatic NSCLC</t>
  </si>
  <si>
    <t>Bringing IO Into First Line: IO +/- Chemotherapy; Duration of Therapy</t>
  </si>
  <si>
    <t>Management of Toxicities from Cancer Immunotherapy</t>
  </si>
  <si>
    <t>What's New in Immunotherapy for Stage IV NSCLC</t>
  </si>
  <si>
    <t>How to Manage Immunotherapy-Refractory NSCLC</t>
  </si>
  <si>
    <t>Overcoming Disparities in Therapy</t>
  </si>
  <si>
    <t>Addressing Disparities in Lung Cancer</t>
  </si>
  <si>
    <t>Panel Discussion: What is Being Done at Your Center to Reduce Barriers to Clinical Trial Enrollment?</t>
  </si>
  <si>
    <t>Special Topic</t>
  </si>
  <si>
    <t>Other Important Targets in NSCLC: Fusions</t>
  </si>
  <si>
    <t>ALK</t>
  </si>
  <si>
    <t>NTRK/NRG1</t>
  </si>
  <si>
    <t>RET</t>
  </si>
  <si>
    <t>ROS1</t>
  </si>
  <si>
    <t>Mesothelioma and Thymic Cancer</t>
  </si>
  <si>
    <t>Tumor Board: Mesothelioma and Thymic Malignancies</t>
  </si>
  <si>
    <t>Antibody-Drug Conjugates</t>
  </si>
  <si>
    <t>Understanding ADCs: Targets, Linker, and Payload</t>
  </si>
  <si>
    <t>Management of Toxicities from ADC</t>
  </si>
  <si>
    <t>How Do You Beat Docetaxel? ADCs and Other Modalities</t>
  </si>
  <si>
    <t>ADCs and Immunotherapy: Can We Achieve Synergy?</t>
  </si>
  <si>
    <t>Early-Stage NSCLC</t>
  </si>
  <si>
    <t>Expanding Screening Efforts in Lung Cancer</t>
  </si>
  <si>
    <t>Multi-omic and AI-assisted approaches in localized NSCLC</t>
  </si>
  <si>
    <t>Targeted Agents and ADCs in Early-Stage NSCLC - What's New?</t>
  </si>
  <si>
    <t>Current Status of Immunotherapy in Early-Stage NSCLC</t>
  </si>
  <si>
    <t>HER2</t>
  </si>
  <si>
    <t>David R. Gandara, MD</t>
  </si>
  <si>
    <t>Lyudmila Bazhenova</t>
  </si>
  <si>
    <t>Jonathan Goldman</t>
  </si>
  <si>
    <t>Charu Aggarwal</t>
  </si>
  <si>
    <t>Jonathan Riess</t>
  </si>
  <si>
    <t>Percy Lee</t>
  </si>
  <si>
    <t>Leah Backhus</t>
  </si>
  <si>
    <t>Pasi Janne</t>
  </si>
  <si>
    <t>Sarah Goldberg</t>
  </si>
  <si>
    <t>TBA</t>
  </si>
  <si>
    <t>Rachel Sanborn</t>
  </si>
  <si>
    <t>Millie Das</t>
  </si>
  <si>
    <t>Tony Mok</t>
  </si>
  <si>
    <t>Ed Kim</t>
  </si>
  <si>
    <t>Solange Peters</t>
  </si>
  <si>
    <t>Julie Brahmer</t>
  </si>
  <si>
    <t>Hossein Borghaei</t>
  </si>
  <si>
    <t>Narjust Florez</t>
  </si>
  <si>
    <t>Misako Nagasaka</t>
  </si>
  <si>
    <t>Natasha Leighl</t>
  </si>
  <si>
    <t>Corey Langer</t>
  </si>
  <si>
    <t>Karen Reckamp</t>
  </si>
  <si>
    <t>Sandip Patel</t>
  </si>
  <si>
    <t>Roy Herbst</t>
  </si>
  <si>
    <t>Tina Cascone</t>
  </si>
  <si>
    <t>v12.13.24</t>
  </si>
  <si>
    <t>Marina Garassino</t>
  </si>
  <si>
    <t>Heather Wakelee</t>
  </si>
  <si>
    <t>TBA (can delete talk)</t>
  </si>
  <si>
    <t>Jorge Nieva</t>
  </si>
  <si>
    <t>George Cheng</t>
  </si>
  <si>
    <r>
      <rPr>
        <b/>
        <sz val="12"/>
        <color rgb="FF00B050"/>
        <rFont val="Calibri"/>
        <family val="2"/>
        <scheme val="minor"/>
      </rPr>
      <t>Ignacio Wistuba</t>
    </r>
    <r>
      <rPr>
        <sz val="12"/>
        <color theme="1"/>
        <rFont val="Calibri"/>
        <family val="2"/>
        <scheme val="minor"/>
      </rPr>
      <t>/</t>
    </r>
    <r>
      <rPr>
        <b/>
        <sz val="12"/>
        <color theme="1"/>
        <rFont val="Calibri"/>
        <family val="2"/>
        <scheme val="minor"/>
      </rPr>
      <t>Sanja Dacic</t>
    </r>
  </si>
  <si>
    <t>TBA Pulmonologist (see if Cheng can give)</t>
  </si>
  <si>
    <t>Innovative Approaches to Smoking Cessation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</si>
</sst>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4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Verdana"/>
      <family val="2"/>
    </font>
    <font>
      <sz val="10"/>
      <color theme="1"/>
      <name val="Calibri"/>
      <family val="2"/>
    </font>
    <font>
      <b/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24" borderId="2" applyNumberFormat="0" applyAlignment="0" applyProtection="0"/>
    <xf numFmtId="0" fontId="18" fillId="25" borderId="3" applyNumberFormat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2" applyNumberFormat="0" applyAlignment="0" applyProtection="0"/>
    <xf numFmtId="0" fontId="25" fillId="0" borderId="7" applyNumberFormat="0" applyFill="0" applyAlignment="0" applyProtection="0"/>
    <xf numFmtId="0" fontId="26" fillId="26" borderId="0" applyNumberFormat="0" applyBorder="0" applyAlignment="0" applyProtection="0"/>
    <xf numFmtId="0" fontId="12" fillId="0" borderId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0"/>
    <xf numFmtId="0" fontId="11" fillId="27" borderId="8" applyNumberFormat="0" applyFont="0" applyAlignment="0" applyProtection="0"/>
    <xf numFmtId="0" fontId="11" fillId="0" borderId="0"/>
    <xf numFmtId="0" fontId="11" fillId="27" borderId="8" applyNumberFormat="0" applyFont="0" applyAlignment="0" applyProtection="0"/>
    <xf numFmtId="0" fontId="11" fillId="0" borderId="0"/>
    <xf numFmtId="0" fontId="11" fillId="0" borderId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31" fillId="5" borderId="0" applyNumberFormat="0" applyBorder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164" fontId="12" fillId="0" borderId="0"/>
    <xf numFmtId="0" fontId="11" fillId="0" borderId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4" fillId="11" borderId="2" applyNumberFormat="0" applyAlignment="0" applyProtection="0"/>
    <xf numFmtId="0" fontId="11" fillId="0" borderId="0"/>
    <xf numFmtId="0" fontId="11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4" fillId="0" borderId="0"/>
    <xf numFmtId="0" fontId="1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9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29" fillId="0" borderId="10" applyNumberFormat="0" applyFill="0" applyAlignment="0" applyProtection="0"/>
    <xf numFmtId="0" fontId="12" fillId="0" borderId="0"/>
    <xf numFmtId="44" fontId="12" fillId="0" borderId="0" applyFont="0" applyFill="0" applyBorder="0" applyAlignment="0" applyProtection="0"/>
    <xf numFmtId="0" fontId="12" fillId="0" borderId="0"/>
    <xf numFmtId="0" fontId="11" fillId="0" borderId="0"/>
    <xf numFmtId="0" fontId="29" fillId="0" borderId="10" applyNumberFormat="0" applyFill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0" borderId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11" fillId="0" borderId="0"/>
    <xf numFmtId="0" fontId="29" fillId="0" borderId="10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0" borderId="0"/>
    <xf numFmtId="0" fontId="29" fillId="0" borderId="10" applyNumberFormat="0" applyFill="0" applyAlignment="0" applyProtection="0"/>
    <xf numFmtId="0" fontId="11" fillId="0" borderId="0"/>
    <xf numFmtId="0" fontId="17" fillId="24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4" fillId="11" borderId="2" applyNumberFormat="0" applyAlignment="0" applyProtection="0"/>
    <xf numFmtId="0" fontId="29" fillId="0" borderId="10" applyNumberFormat="0" applyFill="0" applyAlignment="0" applyProtection="0"/>
    <xf numFmtId="0" fontId="11" fillId="0" borderId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0" borderId="0"/>
    <xf numFmtId="44" fontId="12" fillId="0" borderId="0" applyFont="0" applyFill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17" fillId="24" borderId="2" applyNumberFormat="0" applyAlignment="0" applyProtection="0"/>
    <xf numFmtId="0" fontId="24" fillId="11" borderId="2" applyNumberFormat="0" applyAlignment="0" applyProtection="0"/>
    <xf numFmtId="0" fontId="11" fillId="27" borderId="8" applyNumberFormat="0" applyFont="0" applyAlignment="0" applyProtection="0"/>
    <xf numFmtId="0" fontId="24" fillId="11" borderId="2" applyNumberFormat="0" applyAlignment="0" applyProtection="0"/>
    <xf numFmtId="0" fontId="17" fillId="24" borderId="2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27" fillId="24" borderId="9" applyNumberForma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  <xf numFmtId="0" fontId="11" fillId="27" borderId="8" applyNumberFormat="0" applyFont="0" applyAlignment="0" applyProtection="0"/>
  </cellStyleXfs>
  <cellXfs count="44">
    <xf numFmtId="0" fontId="0" fillId="0" borderId="0" xfId="0"/>
    <xf numFmtId="49" fontId="8" fillId="3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29" borderId="1" xfId="0" applyFont="1" applyFill="1" applyBorder="1" applyAlignment="1">
      <alignment vertical="center" wrapText="1"/>
    </xf>
    <xf numFmtId="0" fontId="39" fillId="30" borderId="1" xfId="0" applyFont="1" applyFill="1" applyBorder="1" applyAlignment="1">
      <alignment horizontal="left" vertical="center" wrapText="1"/>
    </xf>
    <xf numFmtId="0" fontId="8" fillId="30" borderId="1" xfId="0" applyFont="1" applyFill="1" applyBorder="1" applyAlignment="1">
      <alignment horizontal="left" vertical="center" wrapText="1"/>
    </xf>
    <xf numFmtId="0" fontId="9" fillId="3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8" fillId="3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8" fillId="30" borderId="1" xfId="0" applyNumberFormat="1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20" fontId="4" fillId="28" borderId="1" xfId="0" applyNumberFormat="1" applyFont="1" applyFill="1" applyBorder="1" applyAlignment="1">
      <alignment vertical="center"/>
    </xf>
    <xf numFmtId="20" fontId="38" fillId="0" borderId="1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3" fillId="30" borderId="1" xfId="0" applyNumberFormat="1" applyFont="1" applyFill="1" applyBorder="1" applyAlignment="1">
      <alignment horizontal="left" vertical="center" wrapText="1"/>
    </xf>
    <xf numFmtId="0" fontId="2" fillId="31" borderId="1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32" borderId="1" xfId="0" applyFont="1" applyFill="1" applyBorder="1" applyAlignment="1">
      <alignment vertical="center" wrapText="1"/>
    </xf>
    <xf numFmtId="0" fontId="2" fillId="33" borderId="1" xfId="0" applyFont="1" applyFill="1" applyBorder="1" applyAlignment="1">
      <alignment vertical="center" wrapText="1"/>
    </xf>
    <xf numFmtId="0" fontId="2" fillId="32" borderId="0" xfId="0" applyFont="1" applyFill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8" fillId="31" borderId="1" xfId="0" applyFont="1" applyFill="1" applyBorder="1" applyAlignment="1">
      <alignment vertical="center" wrapText="1"/>
    </xf>
    <xf numFmtId="0" fontId="47" fillId="0" borderId="0" xfId="0" quotePrefix="1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 wrapText="1"/>
    </xf>
  </cellXfs>
  <cellStyles count="847">
    <cellStyle name="20% - Accent1 2" xfId="42" xr:uid="{00000000-0005-0000-0000-000000000000}"/>
    <cellStyle name="20% - Accent1 2 2" xfId="544" xr:uid="{00000000-0005-0000-0000-000001000000}"/>
    <cellStyle name="20% - Accent2 2" xfId="43" xr:uid="{00000000-0005-0000-0000-000002000000}"/>
    <cellStyle name="20% - Accent2 2 2" xfId="545" xr:uid="{00000000-0005-0000-0000-000003000000}"/>
    <cellStyle name="20% - Accent3 2" xfId="44" xr:uid="{00000000-0005-0000-0000-000004000000}"/>
    <cellStyle name="20% - Accent3 2 2" xfId="546" xr:uid="{00000000-0005-0000-0000-000005000000}"/>
    <cellStyle name="20% - Accent4 2" xfId="45" xr:uid="{00000000-0005-0000-0000-000006000000}"/>
    <cellStyle name="20% - Accent4 2 2" xfId="547" xr:uid="{00000000-0005-0000-0000-000007000000}"/>
    <cellStyle name="20% - Accent5 2" xfId="46" xr:uid="{00000000-0005-0000-0000-000008000000}"/>
    <cellStyle name="20% - Accent5 2 2" xfId="548" xr:uid="{00000000-0005-0000-0000-000009000000}"/>
    <cellStyle name="20% - Accent6 2" xfId="47" xr:uid="{00000000-0005-0000-0000-00000A000000}"/>
    <cellStyle name="20% - Accent6 2 2" xfId="549" xr:uid="{00000000-0005-0000-0000-00000B000000}"/>
    <cellStyle name="40% - Accent1 2" xfId="48" xr:uid="{00000000-0005-0000-0000-00000C000000}"/>
    <cellStyle name="40% - Accent1 2 2" xfId="550" xr:uid="{00000000-0005-0000-0000-00000D000000}"/>
    <cellStyle name="40% - Accent2 2" xfId="49" xr:uid="{00000000-0005-0000-0000-00000E000000}"/>
    <cellStyle name="40% - Accent2 2 2" xfId="551" xr:uid="{00000000-0005-0000-0000-00000F000000}"/>
    <cellStyle name="40% - Accent3 2" xfId="50" xr:uid="{00000000-0005-0000-0000-000010000000}"/>
    <cellStyle name="40% - Accent3 2 2" xfId="552" xr:uid="{00000000-0005-0000-0000-000011000000}"/>
    <cellStyle name="40% - Accent4 2" xfId="51" xr:uid="{00000000-0005-0000-0000-000012000000}"/>
    <cellStyle name="40% - Accent4 2 2" xfId="553" xr:uid="{00000000-0005-0000-0000-000013000000}"/>
    <cellStyle name="40% - Accent5 2" xfId="52" xr:uid="{00000000-0005-0000-0000-000014000000}"/>
    <cellStyle name="40% - Accent5 2 2" xfId="554" xr:uid="{00000000-0005-0000-0000-000015000000}"/>
    <cellStyle name="40% - Accent6 2" xfId="53" xr:uid="{00000000-0005-0000-0000-000016000000}"/>
    <cellStyle name="40% - Accent6 2 2" xfId="555" xr:uid="{00000000-0005-0000-0000-000017000000}"/>
    <cellStyle name="60% - Accent1 2" xfId="54" xr:uid="{00000000-0005-0000-0000-000018000000}"/>
    <cellStyle name="60% - Accent2 2" xfId="55" xr:uid="{00000000-0005-0000-0000-000019000000}"/>
    <cellStyle name="60% - Accent3 2" xfId="56" xr:uid="{00000000-0005-0000-0000-00001A000000}"/>
    <cellStyle name="60% - Accent4 2" xfId="57" xr:uid="{00000000-0005-0000-0000-00001B000000}"/>
    <cellStyle name="60% - Accent5 2" xfId="58" xr:uid="{00000000-0005-0000-0000-00001C000000}"/>
    <cellStyle name="60% - Accent6 2" xfId="59" xr:uid="{00000000-0005-0000-0000-00001D000000}"/>
    <cellStyle name="Accent1 2" xfId="60" xr:uid="{00000000-0005-0000-0000-00001E000000}"/>
    <cellStyle name="Accent2 2" xfId="61" xr:uid="{00000000-0005-0000-0000-00001F000000}"/>
    <cellStyle name="Accent3 2" xfId="62" xr:uid="{00000000-0005-0000-0000-000020000000}"/>
    <cellStyle name="Accent4 2" xfId="63" xr:uid="{00000000-0005-0000-0000-000021000000}"/>
    <cellStyle name="Accent5 2" xfId="64" xr:uid="{00000000-0005-0000-0000-000022000000}"/>
    <cellStyle name="Accent6 2" xfId="65" xr:uid="{00000000-0005-0000-0000-000023000000}"/>
    <cellStyle name="Bad 2" xfId="66" xr:uid="{00000000-0005-0000-0000-000024000000}"/>
    <cellStyle name="Calculation 2" xfId="67" xr:uid="{00000000-0005-0000-0000-000025000000}"/>
    <cellStyle name="Calculation 2 10" xfId="195" xr:uid="{00000000-0005-0000-0000-000026000000}"/>
    <cellStyle name="Calculation 2 10 2" xfId="646" xr:uid="{00000000-0005-0000-0000-000027000000}"/>
    <cellStyle name="Calculation 2 11" xfId="329" xr:uid="{00000000-0005-0000-0000-000028000000}"/>
    <cellStyle name="Calculation 2 11 2" xfId="669" xr:uid="{00000000-0005-0000-0000-000029000000}"/>
    <cellStyle name="Calculation 2 12" xfId="337" xr:uid="{00000000-0005-0000-0000-00002A000000}"/>
    <cellStyle name="Calculation 2 12 2" xfId="677" xr:uid="{00000000-0005-0000-0000-00002B000000}"/>
    <cellStyle name="Calculation 2 13" xfId="333" xr:uid="{00000000-0005-0000-0000-00002C000000}"/>
    <cellStyle name="Calculation 2 13 2" xfId="673" xr:uid="{00000000-0005-0000-0000-00002D000000}"/>
    <cellStyle name="Calculation 2 14" xfId="348" xr:uid="{00000000-0005-0000-0000-00002E000000}"/>
    <cellStyle name="Calculation 2 14 2" xfId="684" xr:uid="{00000000-0005-0000-0000-00002F000000}"/>
    <cellStyle name="Calculation 2 15" xfId="90" xr:uid="{00000000-0005-0000-0000-000030000000}"/>
    <cellStyle name="Calculation 2 2" xfId="103" xr:uid="{00000000-0005-0000-0000-000031000000}"/>
    <cellStyle name="Calculation 2 2 2" xfId="128" xr:uid="{00000000-0005-0000-0000-000032000000}"/>
    <cellStyle name="Calculation 2 2 2 2" xfId="412" xr:uid="{00000000-0005-0000-0000-000033000000}"/>
    <cellStyle name="Calculation 2 2 2 2 2" xfId="508" xr:uid="{00000000-0005-0000-0000-000034000000}"/>
    <cellStyle name="Calculation 2 2 2 2 2 2" xfId="812" xr:uid="{00000000-0005-0000-0000-000035000000}"/>
    <cellStyle name="Calculation 2 2 2 2 3" xfId="732" xr:uid="{00000000-0005-0000-0000-000036000000}"/>
    <cellStyle name="Calculation 2 2 2 3" xfId="483" xr:uid="{00000000-0005-0000-0000-000037000000}"/>
    <cellStyle name="Calculation 2 2 2 3 2" xfId="793" xr:uid="{00000000-0005-0000-0000-000038000000}"/>
    <cellStyle name="Calculation 2 2 2 4" xfId="387" xr:uid="{00000000-0005-0000-0000-000039000000}"/>
    <cellStyle name="Calculation 2 2 2 4 2" xfId="713" xr:uid="{00000000-0005-0000-0000-00003A000000}"/>
    <cellStyle name="Calculation 2 2 2 5" xfId="590" xr:uid="{00000000-0005-0000-0000-00003B000000}"/>
    <cellStyle name="Calculation 2 2 3" xfId="157" xr:uid="{00000000-0005-0000-0000-00003C000000}"/>
    <cellStyle name="Calculation 2 2 3 2" xfId="524" xr:uid="{00000000-0005-0000-0000-00003D000000}"/>
    <cellStyle name="Calculation 2 2 3 2 2" xfId="827" xr:uid="{00000000-0005-0000-0000-00003E000000}"/>
    <cellStyle name="Calculation 2 2 3 3" xfId="428" xr:uid="{00000000-0005-0000-0000-00003F000000}"/>
    <cellStyle name="Calculation 2 2 3 3 2" xfId="747" xr:uid="{00000000-0005-0000-0000-000040000000}"/>
    <cellStyle name="Calculation 2 2 3 4" xfId="616" xr:uid="{00000000-0005-0000-0000-000041000000}"/>
    <cellStyle name="Calculation 2 2 4" xfId="176" xr:uid="{00000000-0005-0000-0000-000042000000}"/>
    <cellStyle name="Calculation 2 2 4 2" xfId="459" xr:uid="{00000000-0005-0000-0000-000043000000}"/>
    <cellStyle name="Calculation 2 2 4 2 2" xfId="773" xr:uid="{00000000-0005-0000-0000-000044000000}"/>
    <cellStyle name="Calculation 2 2 4 3" xfId="632" xr:uid="{00000000-0005-0000-0000-000045000000}"/>
    <cellStyle name="Calculation 2 2 5" xfId="365" xr:uid="{00000000-0005-0000-0000-000046000000}"/>
    <cellStyle name="Calculation 2 2 5 2" xfId="694" xr:uid="{00000000-0005-0000-0000-000047000000}"/>
    <cellStyle name="Calculation 2 2 6" xfId="573" xr:uid="{00000000-0005-0000-0000-000048000000}"/>
    <cellStyle name="Calculation 2 3" xfId="101" xr:uid="{00000000-0005-0000-0000-000049000000}"/>
    <cellStyle name="Calculation 2 3 2" xfId="130" xr:uid="{00000000-0005-0000-0000-00004A000000}"/>
    <cellStyle name="Calculation 2 3 2 2" xfId="414" xr:uid="{00000000-0005-0000-0000-00004B000000}"/>
    <cellStyle name="Calculation 2 3 2 2 2" xfId="510" xr:uid="{00000000-0005-0000-0000-00004C000000}"/>
    <cellStyle name="Calculation 2 3 2 2 2 2" xfId="814" xr:uid="{00000000-0005-0000-0000-00004D000000}"/>
    <cellStyle name="Calculation 2 3 2 2 3" xfId="734" xr:uid="{00000000-0005-0000-0000-00004E000000}"/>
    <cellStyle name="Calculation 2 3 2 3" xfId="481" xr:uid="{00000000-0005-0000-0000-00004F000000}"/>
    <cellStyle name="Calculation 2 3 2 3 2" xfId="791" xr:uid="{00000000-0005-0000-0000-000050000000}"/>
    <cellStyle name="Calculation 2 3 2 4" xfId="385" xr:uid="{00000000-0005-0000-0000-000051000000}"/>
    <cellStyle name="Calculation 2 3 2 4 2" xfId="711" xr:uid="{00000000-0005-0000-0000-000052000000}"/>
    <cellStyle name="Calculation 2 3 2 5" xfId="592" xr:uid="{00000000-0005-0000-0000-000053000000}"/>
    <cellStyle name="Calculation 2 3 3" xfId="155" xr:uid="{00000000-0005-0000-0000-000054000000}"/>
    <cellStyle name="Calculation 2 3 3 2" xfId="526" xr:uid="{00000000-0005-0000-0000-000055000000}"/>
    <cellStyle name="Calculation 2 3 3 2 2" xfId="829" xr:uid="{00000000-0005-0000-0000-000056000000}"/>
    <cellStyle name="Calculation 2 3 3 3" xfId="430" xr:uid="{00000000-0005-0000-0000-000057000000}"/>
    <cellStyle name="Calculation 2 3 3 3 2" xfId="749" xr:uid="{00000000-0005-0000-0000-000058000000}"/>
    <cellStyle name="Calculation 2 3 3 4" xfId="614" xr:uid="{00000000-0005-0000-0000-000059000000}"/>
    <cellStyle name="Calculation 2 3 4" xfId="174" xr:uid="{00000000-0005-0000-0000-00005A000000}"/>
    <cellStyle name="Calculation 2 3 4 2" xfId="457" xr:uid="{00000000-0005-0000-0000-00005B000000}"/>
    <cellStyle name="Calculation 2 3 4 2 2" xfId="771" xr:uid="{00000000-0005-0000-0000-00005C000000}"/>
    <cellStyle name="Calculation 2 3 4 3" xfId="630" xr:uid="{00000000-0005-0000-0000-00005D000000}"/>
    <cellStyle name="Calculation 2 3 5" xfId="363" xr:uid="{00000000-0005-0000-0000-00005E000000}"/>
    <cellStyle name="Calculation 2 3 5 2" xfId="692" xr:uid="{00000000-0005-0000-0000-00005F000000}"/>
    <cellStyle name="Calculation 2 3 6" xfId="571" xr:uid="{00000000-0005-0000-0000-000060000000}"/>
    <cellStyle name="Calculation 2 4" xfId="102" xr:uid="{00000000-0005-0000-0000-000061000000}"/>
    <cellStyle name="Calculation 2 4 2" xfId="129" xr:uid="{00000000-0005-0000-0000-000062000000}"/>
    <cellStyle name="Calculation 2 4 2 2" xfId="413" xr:uid="{00000000-0005-0000-0000-000063000000}"/>
    <cellStyle name="Calculation 2 4 2 2 2" xfId="509" xr:uid="{00000000-0005-0000-0000-000064000000}"/>
    <cellStyle name="Calculation 2 4 2 2 2 2" xfId="813" xr:uid="{00000000-0005-0000-0000-000065000000}"/>
    <cellStyle name="Calculation 2 4 2 2 3" xfId="733" xr:uid="{00000000-0005-0000-0000-000066000000}"/>
    <cellStyle name="Calculation 2 4 2 3" xfId="482" xr:uid="{00000000-0005-0000-0000-000067000000}"/>
    <cellStyle name="Calculation 2 4 2 3 2" xfId="792" xr:uid="{00000000-0005-0000-0000-000068000000}"/>
    <cellStyle name="Calculation 2 4 2 4" xfId="386" xr:uid="{00000000-0005-0000-0000-000069000000}"/>
    <cellStyle name="Calculation 2 4 2 4 2" xfId="712" xr:uid="{00000000-0005-0000-0000-00006A000000}"/>
    <cellStyle name="Calculation 2 4 2 5" xfId="591" xr:uid="{00000000-0005-0000-0000-00006B000000}"/>
    <cellStyle name="Calculation 2 4 3" xfId="156" xr:uid="{00000000-0005-0000-0000-00006C000000}"/>
    <cellStyle name="Calculation 2 4 3 2" xfId="525" xr:uid="{00000000-0005-0000-0000-00006D000000}"/>
    <cellStyle name="Calculation 2 4 3 2 2" xfId="828" xr:uid="{00000000-0005-0000-0000-00006E000000}"/>
    <cellStyle name="Calculation 2 4 3 3" xfId="429" xr:uid="{00000000-0005-0000-0000-00006F000000}"/>
    <cellStyle name="Calculation 2 4 3 3 2" xfId="748" xr:uid="{00000000-0005-0000-0000-000070000000}"/>
    <cellStyle name="Calculation 2 4 3 4" xfId="615" xr:uid="{00000000-0005-0000-0000-000071000000}"/>
    <cellStyle name="Calculation 2 4 4" xfId="175" xr:uid="{00000000-0005-0000-0000-000072000000}"/>
    <cellStyle name="Calculation 2 4 4 2" xfId="458" xr:uid="{00000000-0005-0000-0000-000073000000}"/>
    <cellStyle name="Calculation 2 4 4 2 2" xfId="772" xr:uid="{00000000-0005-0000-0000-000074000000}"/>
    <cellStyle name="Calculation 2 4 4 3" xfId="631" xr:uid="{00000000-0005-0000-0000-000075000000}"/>
    <cellStyle name="Calculation 2 4 5" xfId="364" xr:uid="{00000000-0005-0000-0000-000076000000}"/>
    <cellStyle name="Calculation 2 4 5 2" xfId="693" xr:uid="{00000000-0005-0000-0000-000077000000}"/>
    <cellStyle name="Calculation 2 4 6" xfId="572" xr:uid="{00000000-0005-0000-0000-000078000000}"/>
    <cellStyle name="Calculation 2 5" xfId="116" xr:uid="{00000000-0005-0000-0000-000079000000}"/>
    <cellStyle name="Calculation 2 5 2" xfId="425" xr:uid="{00000000-0005-0000-0000-00007A000000}"/>
    <cellStyle name="Calculation 2 5 2 2" xfId="521" xr:uid="{00000000-0005-0000-0000-00007B000000}"/>
    <cellStyle name="Calculation 2 5 2 2 2" xfId="824" xr:uid="{00000000-0005-0000-0000-00007C000000}"/>
    <cellStyle name="Calculation 2 5 2 3" xfId="744" xr:uid="{00000000-0005-0000-0000-00007D000000}"/>
    <cellStyle name="Calculation 2 5 3" xfId="470" xr:uid="{00000000-0005-0000-0000-00007E000000}"/>
    <cellStyle name="Calculation 2 5 3 2" xfId="781" xr:uid="{00000000-0005-0000-0000-00007F000000}"/>
    <cellStyle name="Calculation 2 5 4" xfId="374" xr:uid="{00000000-0005-0000-0000-000080000000}"/>
    <cellStyle name="Calculation 2 5 4 2" xfId="701" xr:uid="{00000000-0005-0000-0000-000081000000}"/>
    <cellStyle name="Calculation 2 5 5" xfId="581" xr:uid="{00000000-0005-0000-0000-000082000000}"/>
    <cellStyle name="Calculation 2 6" xfId="117" xr:uid="{00000000-0005-0000-0000-000083000000}"/>
    <cellStyle name="Calculation 2 6 2" xfId="530" xr:uid="{00000000-0005-0000-0000-000084000000}"/>
    <cellStyle name="Calculation 2 6 2 2" xfId="833" xr:uid="{00000000-0005-0000-0000-000085000000}"/>
    <cellStyle name="Calculation 2 6 3" xfId="434" xr:uid="{00000000-0005-0000-0000-000086000000}"/>
    <cellStyle name="Calculation 2 6 3 2" xfId="753" xr:uid="{00000000-0005-0000-0000-000087000000}"/>
    <cellStyle name="Calculation 2 6 4" xfId="582" xr:uid="{00000000-0005-0000-0000-000088000000}"/>
    <cellStyle name="Calculation 2 7" xfId="141" xr:uid="{00000000-0005-0000-0000-000089000000}"/>
    <cellStyle name="Calculation 2 7 2" xfId="446" xr:uid="{00000000-0005-0000-0000-00008A000000}"/>
    <cellStyle name="Calculation 2 7 2 2" xfId="761" xr:uid="{00000000-0005-0000-0000-00008B000000}"/>
    <cellStyle name="Calculation 2 7 3" xfId="601" xr:uid="{00000000-0005-0000-0000-00008C000000}"/>
    <cellStyle name="Calculation 2 8" xfId="196" xr:uid="{00000000-0005-0000-0000-00008D000000}"/>
    <cellStyle name="Calculation 2 8 2" xfId="647" xr:uid="{00000000-0005-0000-0000-00008E000000}"/>
    <cellStyle name="Calculation 2 9" xfId="194" xr:uid="{00000000-0005-0000-0000-00008F000000}"/>
    <cellStyle name="Calculation 2 9 2" xfId="645" xr:uid="{00000000-0005-0000-0000-000090000000}"/>
    <cellStyle name="Check Cell 2" xfId="68" xr:uid="{00000000-0005-0000-0000-000091000000}"/>
    <cellStyle name="Comma 10" xfId="197" xr:uid="{00000000-0005-0000-0000-000092000000}"/>
    <cellStyle name="Comma 11" xfId="198" xr:uid="{00000000-0005-0000-0000-000093000000}"/>
    <cellStyle name="Comma 11 2" xfId="199" xr:uid="{00000000-0005-0000-0000-000094000000}"/>
    <cellStyle name="Comma 12" xfId="200" xr:uid="{00000000-0005-0000-0000-000095000000}"/>
    <cellStyle name="Comma 13" xfId="201" xr:uid="{00000000-0005-0000-0000-000096000000}"/>
    <cellStyle name="Comma 14" xfId="202" xr:uid="{00000000-0005-0000-0000-000097000000}"/>
    <cellStyle name="Comma 15" xfId="203" xr:uid="{00000000-0005-0000-0000-000098000000}"/>
    <cellStyle name="Comma 15 2" xfId="204" xr:uid="{00000000-0005-0000-0000-000099000000}"/>
    <cellStyle name="Comma 16" xfId="205" xr:uid="{00000000-0005-0000-0000-00009A000000}"/>
    <cellStyle name="Comma 2" xfId="206" xr:uid="{00000000-0005-0000-0000-00009B000000}"/>
    <cellStyle name="Comma 2 2" xfId="207" xr:uid="{00000000-0005-0000-0000-00009C000000}"/>
    <cellStyle name="Comma 2 2 2" xfId="208" xr:uid="{00000000-0005-0000-0000-00009D000000}"/>
    <cellStyle name="Comma 2 3" xfId="209" xr:uid="{00000000-0005-0000-0000-00009E000000}"/>
    <cellStyle name="Comma 3" xfId="210" xr:uid="{00000000-0005-0000-0000-00009F000000}"/>
    <cellStyle name="Comma 4" xfId="211" xr:uid="{00000000-0005-0000-0000-0000A0000000}"/>
    <cellStyle name="Comma 5" xfId="212" xr:uid="{00000000-0005-0000-0000-0000A1000000}"/>
    <cellStyle name="Comma 6" xfId="213" xr:uid="{00000000-0005-0000-0000-0000A2000000}"/>
    <cellStyle name="Comma 7" xfId="214" xr:uid="{00000000-0005-0000-0000-0000A3000000}"/>
    <cellStyle name="Comma 8" xfId="215" xr:uid="{00000000-0005-0000-0000-0000A4000000}"/>
    <cellStyle name="Comma 9" xfId="216" xr:uid="{00000000-0005-0000-0000-0000A5000000}"/>
    <cellStyle name="Currency [0] 2" xfId="217" xr:uid="{00000000-0005-0000-0000-0000A6000000}"/>
    <cellStyle name="Currency [0] 3" xfId="218" xr:uid="{00000000-0005-0000-0000-0000A7000000}"/>
    <cellStyle name="Currency 10" xfId="219" xr:uid="{00000000-0005-0000-0000-0000A8000000}"/>
    <cellStyle name="Currency 11" xfId="220" xr:uid="{00000000-0005-0000-0000-0000A9000000}"/>
    <cellStyle name="Currency 12" xfId="221" xr:uid="{00000000-0005-0000-0000-0000AA000000}"/>
    <cellStyle name="Currency 12 2" xfId="305" xr:uid="{00000000-0005-0000-0000-0000AB000000}"/>
    <cellStyle name="Currency 2" xfId="222" xr:uid="{00000000-0005-0000-0000-0000AC000000}"/>
    <cellStyle name="Currency 2 2" xfId="223" xr:uid="{00000000-0005-0000-0000-0000AD000000}"/>
    <cellStyle name="Currency 2 3" xfId="543" xr:uid="{00000000-0005-0000-0000-0000AE000000}"/>
    <cellStyle name="Currency 3" xfId="224" xr:uid="{00000000-0005-0000-0000-0000AF000000}"/>
    <cellStyle name="Currency 4" xfId="225" xr:uid="{00000000-0005-0000-0000-0000B0000000}"/>
    <cellStyle name="Currency 5" xfId="226" xr:uid="{00000000-0005-0000-0000-0000B1000000}"/>
    <cellStyle name="Currency 6" xfId="227" xr:uid="{00000000-0005-0000-0000-0000B2000000}"/>
    <cellStyle name="Currency 7" xfId="228" xr:uid="{00000000-0005-0000-0000-0000B3000000}"/>
    <cellStyle name="Currency 8" xfId="229" xr:uid="{00000000-0005-0000-0000-0000B4000000}"/>
    <cellStyle name="Currency 9" xfId="230" xr:uid="{00000000-0005-0000-0000-0000B5000000}"/>
    <cellStyle name="Explanatory Text 2" xfId="69" xr:uid="{00000000-0005-0000-0000-0000B6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Good 2" xfId="70" xr:uid="{00000000-0005-0000-0000-0000BC000000}"/>
    <cellStyle name="Heading 1 2" xfId="71" xr:uid="{00000000-0005-0000-0000-0000BD000000}"/>
    <cellStyle name="Heading 2 2" xfId="72" xr:uid="{00000000-0005-0000-0000-0000BE000000}"/>
    <cellStyle name="Heading 3 2" xfId="73" xr:uid="{00000000-0005-0000-0000-0000BF000000}"/>
    <cellStyle name="Heading 4 2" xfId="74" xr:uid="{00000000-0005-0000-0000-0000C0000000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 2" xfId="39" xr:uid="{00000000-0005-0000-0000-000026000000}"/>
    <cellStyle name="Hyperlink 3" xfId="41" xr:uid="{00000000-0005-0000-0000-0000C3000000}"/>
    <cellStyle name="Input 2" xfId="75" xr:uid="{00000000-0005-0000-0000-0000C4000000}"/>
    <cellStyle name="Input 2 10" xfId="309" xr:uid="{00000000-0005-0000-0000-0000C5000000}"/>
    <cellStyle name="Input 2 10 2" xfId="654" xr:uid="{00000000-0005-0000-0000-0000C6000000}"/>
    <cellStyle name="Input 2 11" xfId="334" xr:uid="{00000000-0005-0000-0000-0000C7000000}"/>
    <cellStyle name="Input 2 11 2" xfId="674" xr:uid="{00000000-0005-0000-0000-0000C8000000}"/>
    <cellStyle name="Input 2 12" xfId="336" xr:uid="{00000000-0005-0000-0000-0000C9000000}"/>
    <cellStyle name="Input 2 12 2" xfId="676" xr:uid="{00000000-0005-0000-0000-0000CA000000}"/>
    <cellStyle name="Input 2 13" xfId="335" xr:uid="{00000000-0005-0000-0000-0000CB000000}"/>
    <cellStyle name="Input 2 13 2" xfId="675" xr:uid="{00000000-0005-0000-0000-0000CC000000}"/>
    <cellStyle name="Input 2 14" xfId="351" xr:uid="{00000000-0005-0000-0000-0000CD000000}"/>
    <cellStyle name="Input 2 14 2" xfId="685" xr:uid="{00000000-0005-0000-0000-0000CE000000}"/>
    <cellStyle name="Input 2 15" xfId="91" xr:uid="{00000000-0005-0000-0000-0000CF000000}"/>
    <cellStyle name="Input 2 2" xfId="104" xr:uid="{00000000-0005-0000-0000-0000D0000000}"/>
    <cellStyle name="Input 2 2 2" xfId="127" xr:uid="{00000000-0005-0000-0000-0000D1000000}"/>
    <cellStyle name="Input 2 2 2 2" xfId="411" xr:uid="{00000000-0005-0000-0000-0000D2000000}"/>
    <cellStyle name="Input 2 2 2 2 2" xfId="507" xr:uid="{00000000-0005-0000-0000-0000D3000000}"/>
    <cellStyle name="Input 2 2 2 2 2 2" xfId="811" xr:uid="{00000000-0005-0000-0000-0000D4000000}"/>
    <cellStyle name="Input 2 2 2 2 3" xfId="731" xr:uid="{00000000-0005-0000-0000-0000D5000000}"/>
    <cellStyle name="Input 2 2 2 3" xfId="484" xr:uid="{00000000-0005-0000-0000-0000D6000000}"/>
    <cellStyle name="Input 2 2 2 3 2" xfId="794" xr:uid="{00000000-0005-0000-0000-0000D7000000}"/>
    <cellStyle name="Input 2 2 2 4" xfId="388" xr:uid="{00000000-0005-0000-0000-0000D8000000}"/>
    <cellStyle name="Input 2 2 2 4 2" xfId="714" xr:uid="{00000000-0005-0000-0000-0000D9000000}"/>
    <cellStyle name="Input 2 2 2 5" xfId="589" xr:uid="{00000000-0005-0000-0000-0000DA000000}"/>
    <cellStyle name="Input 2 2 3" xfId="158" xr:uid="{00000000-0005-0000-0000-0000DB000000}"/>
    <cellStyle name="Input 2 2 3 2" xfId="495" xr:uid="{00000000-0005-0000-0000-0000DC000000}"/>
    <cellStyle name="Input 2 2 3 2 2" xfId="802" xr:uid="{00000000-0005-0000-0000-0000DD000000}"/>
    <cellStyle name="Input 2 2 3 3" xfId="399" xr:uid="{00000000-0005-0000-0000-0000DE000000}"/>
    <cellStyle name="Input 2 2 3 3 2" xfId="722" xr:uid="{00000000-0005-0000-0000-0000DF000000}"/>
    <cellStyle name="Input 2 2 3 4" xfId="617" xr:uid="{00000000-0005-0000-0000-0000E0000000}"/>
    <cellStyle name="Input 2 2 4" xfId="177" xr:uid="{00000000-0005-0000-0000-0000E1000000}"/>
    <cellStyle name="Input 2 2 4 2" xfId="460" xr:uid="{00000000-0005-0000-0000-0000E2000000}"/>
    <cellStyle name="Input 2 2 4 2 2" xfId="774" xr:uid="{00000000-0005-0000-0000-0000E3000000}"/>
    <cellStyle name="Input 2 2 4 3" xfId="633" xr:uid="{00000000-0005-0000-0000-0000E4000000}"/>
    <cellStyle name="Input 2 2 5" xfId="366" xr:uid="{00000000-0005-0000-0000-0000E5000000}"/>
    <cellStyle name="Input 2 2 5 2" xfId="695" xr:uid="{00000000-0005-0000-0000-0000E6000000}"/>
    <cellStyle name="Input 2 2 6" xfId="574" xr:uid="{00000000-0005-0000-0000-0000E7000000}"/>
    <cellStyle name="Input 2 3" xfId="100" xr:uid="{00000000-0005-0000-0000-0000E8000000}"/>
    <cellStyle name="Input 2 3 2" xfId="131" xr:uid="{00000000-0005-0000-0000-0000E9000000}"/>
    <cellStyle name="Input 2 3 2 2" xfId="415" xr:uid="{00000000-0005-0000-0000-0000EA000000}"/>
    <cellStyle name="Input 2 3 2 2 2" xfId="511" xr:uid="{00000000-0005-0000-0000-0000EB000000}"/>
    <cellStyle name="Input 2 3 2 2 2 2" xfId="815" xr:uid="{00000000-0005-0000-0000-0000EC000000}"/>
    <cellStyle name="Input 2 3 2 2 3" xfId="735" xr:uid="{00000000-0005-0000-0000-0000ED000000}"/>
    <cellStyle name="Input 2 3 2 3" xfId="480" xr:uid="{00000000-0005-0000-0000-0000EE000000}"/>
    <cellStyle name="Input 2 3 2 3 2" xfId="790" xr:uid="{00000000-0005-0000-0000-0000EF000000}"/>
    <cellStyle name="Input 2 3 2 4" xfId="384" xr:uid="{00000000-0005-0000-0000-0000F0000000}"/>
    <cellStyle name="Input 2 3 2 4 2" xfId="710" xr:uid="{00000000-0005-0000-0000-0000F1000000}"/>
    <cellStyle name="Input 2 3 2 5" xfId="593" xr:uid="{00000000-0005-0000-0000-0000F2000000}"/>
    <cellStyle name="Input 2 3 3" xfId="154" xr:uid="{00000000-0005-0000-0000-0000F3000000}"/>
    <cellStyle name="Input 2 3 3 2" xfId="527" xr:uid="{00000000-0005-0000-0000-0000F4000000}"/>
    <cellStyle name="Input 2 3 3 2 2" xfId="830" xr:uid="{00000000-0005-0000-0000-0000F5000000}"/>
    <cellStyle name="Input 2 3 3 3" xfId="431" xr:uid="{00000000-0005-0000-0000-0000F6000000}"/>
    <cellStyle name="Input 2 3 3 3 2" xfId="750" xr:uid="{00000000-0005-0000-0000-0000F7000000}"/>
    <cellStyle name="Input 2 3 3 4" xfId="613" xr:uid="{00000000-0005-0000-0000-0000F8000000}"/>
    <cellStyle name="Input 2 3 4" xfId="173" xr:uid="{00000000-0005-0000-0000-0000F9000000}"/>
    <cellStyle name="Input 2 3 4 2" xfId="456" xr:uid="{00000000-0005-0000-0000-0000FA000000}"/>
    <cellStyle name="Input 2 3 4 2 2" xfId="770" xr:uid="{00000000-0005-0000-0000-0000FB000000}"/>
    <cellStyle name="Input 2 3 4 3" xfId="629" xr:uid="{00000000-0005-0000-0000-0000FC000000}"/>
    <cellStyle name="Input 2 3 5" xfId="362" xr:uid="{00000000-0005-0000-0000-0000FD000000}"/>
    <cellStyle name="Input 2 3 5 2" xfId="691" xr:uid="{00000000-0005-0000-0000-0000FE000000}"/>
    <cellStyle name="Input 2 3 6" xfId="570" xr:uid="{00000000-0005-0000-0000-0000FF000000}"/>
    <cellStyle name="Input 2 4" xfId="98" xr:uid="{00000000-0005-0000-0000-000000010000}"/>
    <cellStyle name="Input 2 4 2" xfId="133" xr:uid="{00000000-0005-0000-0000-000001010000}"/>
    <cellStyle name="Input 2 4 2 2" xfId="417" xr:uid="{00000000-0005-0000-0000-000002010000}"/>
    <cellStyle name="Input 2 4 2 2 2" xfId="513" xr:uid="{00000000-0005-0000-0000-000003010000}"/>
    <cellStyle name="Input 2 4 2 2 2 2" xfId="817" xr:uid="{00000000-0005-0000-0000-000004010000}"/>
    <cellStyle name="Input 2 4 2 2 3" xfId="737" xr:uid="{00000000-0005-0000-0000-000005010000}"/>
    <cellStyle name="Input 2 4 2 3" xfId="478" xr:uid="{00000000-0005-0000-0000-000006010000}"/>
    <cellStyle name="Input 2 4 2 3 2" xfId="788" xr:uid="{00000000-0005-0000-0000-000007010000}"/>
    <cellStyle name="Input 2 4 2 4" xfId="382" xr:uid="{00000000-0005-0000-0000-000008010000}"/>
    <cellStyle name="Input 2 4 2 4 2" xfId="708" xr:uid="{00000000-0005-0000-0000-000009010000}"/>
    <cellStyle name="Input 2 4 2 5" xfId="595" xr:uid="{00000000-0005-0000-0000-00000A010000}"/>
    <cellStyle name="Input 2 4 3" xfId="152" xr:uid="{00000000-0005-0000-0000-00000B010000}"/>
    <cellStyle name="Input 2 4 3 2" xfId="529" xr:uid="{00000000-0005-0000-0000-00000C010000}"/>
    <cellStyle name="Input 2 4 3 2 2" xfId="832" xr:uid="{00000000-0005-0000-0000-00000D010000}"/>
    <cellStyle name="Input 2 4 3 3" xfId="433" xr:uid="{00000000-0005-0000-0000-00000E010000}"/>
    <cellStyle name="Input 2 4 3 3 2" xfId="752" xr:uid="{00000000-0005-0000-0000-00000F010000}"/>
    <cellStyle name="Input 2 4 3 4" xfId="611" xr:uid="{00000000-0005-0000-0000-000010010000}"/>
    <cellStyle name="Input 2 4 4" xfId="171" xr:uid="{00000000-0005-0000-0000-000011010000}"/>
    <cellStyle name="Input 2 4 4 2" xfId="454" xr:uid="{00000000-0005-0000-0000-000012010000}"/>
    <cellStyle name="Input 2 4 4 2 2" xfId="768" xr:uid="{00000000-0005-0000-0000-000013010000}"/>
    <cellStyle name="Input 2 4 4 3" xfId="627" xr:uid="{00000000-0005-0000-0000-000014010000}"/>
    <cellStyle name="Input 2 4 5" xfId="360" xr:uid="{00000000-0005-0000-0000-000015010000}"/>
    <cellStyle name="Input 2 4 5 2" xfId="689" xr:uid="{00000000-0005-0000-0000-000016010000}"/>
    <cellStyle name="Input 2 4 6" xfId="568" xr:uid="{00000000-0005-0000-0000-000017010000}"/>
    <cellStyle name="Input 2 5" xfId="115" xr:uid="{00000000-0005-0000-0000-000018010000}"/>
    <cellStyle name="Input 2 5 2" xfId="424" xr:uid="{00000000-0005-0000-0000-000019010000}"/>
    <cellStyle name="Input 2 5 2 2" xfId="520" xr:uid="{00000000-0005-0000-0000-00001A010000}"/>
    <cellStyle name="Input 2 5 2 2 2" xfId="823" xr:uid="{00000000-0005-0000-0000-00001B010000}"/>
    <cellStyle name="Input 2 5 2 3" xfId="743" xr:uid="{00000000-0005-0000-0000-00001C010000}"/>
    <cellStyle name="Input 2 5 3" xfId="471" xr:uid="{00000000-0005-0000-0000-00001D010000}"/>
    <cellStyle name="Input 2 5 3 2" xfId="782" xr:uid="{00000000-0005-0000-0000-00001E010000}"/>
    <cellStyle name="Input 2 5 4" xfId="375" xr:uid="{00000000-0005-0000-0000-00001F010000}"/>
    <cellStyle name="Input 2 5 4 2" xfId="702" xr:uid="{00000000-0005-0000-0000-000020010000}"/>
    <cellStyle name="Input 2 5 5" xfId="580" xr:uid="{00000000-0005-0000-0000-000021010000}"/>
    <cellStyle name="Input 2 6" xfId="143" xr:uid="{00000000-0005-0000-0000-000022010000}"/>
    <cellStyle name="Input 2 6 2" xfId="494" xr:uid="{00000000-0005-0000-0000-000023010000}"/>
    <cellStyle name="Input 2 6 2 2" xfId="801" xr:uid="{00000000-0005-0000-0000-000024010000}"/>
    <cellStyle name="Input 2 6 3" xfId="398" xr:uid="{00000000-0005-0000-0000-000025010000}"/>
    <cellStyle name="Input 2 6 3 2" xfId="721" xr:uid="{00000000-0005-0000-0000-000026010000}"/>
    <cellStyle name="Input 2 6 4" xfId="603" xr:uid="{00000000-0005-0000-0000-000027010000}"/>
    <cellStyle name="Input 2 7" xfId="140" xr:uid="{00000000-0005-0000-0000-000028010000}"/>
    <cellStyle name="Input 2 7 2" xfId="447" xr:uid="{00000000-0005-0000-0000-000029010000}"/>
    <cellStyle name="Input 2 7 2 2" xfId="762" xr:uid="{00000000-0005-0000-0000-00002A010000}"/>
    <cellStyle name="Input 2 7 3" xfId="600" xr:uid="{00000000-0005-0000-0000-00002B010000}"/>
    <cellStyle name="Input 2 8" xfId="231" xr:uid="{00000000-0005-0000-0000-00002C010000}"/>
    <cellStyle name="Input 2 8 2" xfId="648" xr:uid="{00000000-0005-0000-0000-00002D010000}"/>
    <cellStyle name="Input 2 9" xfId="310" xr:uid="{00000000-0005-0000-0000-00002E010000}"/>
    <cellStyle name="Input 2 9 2" xfId="655" xr:uid="{00000000-0005-0000-0000-00002F010000}"/>
    <cellStyle name="Linked Cell 2" xfId="76" xr:uid="{00000000-0005-0000-0000-000030010000}"/>
    <cellStyle name="Neutral 2" xfId="77" xr:uid="{00000000-0005-0000-0000-000031010000}"/>
    <cellStyle name="Neutral 3" xfId="114" xr:uid="{00000000-0005-0000-0000-000032010000}"/>
    <cellStyle name="Normal" xfId="0" builtinId="0"/>
    <cellStyle name="Normal 10" xfId="232" xr:uid="{00000000-0005-0000-0000-000034010000}"/>
    <cellStyle name="Normal 10 2" xfId="233" xr:uid="{00000000-0005-0000-0000-000035010000}"/>
    <cellStyle name="Normal 10 2 2" xfId="307" xr:uid="{00000000-0005-0000-0000-000036010000}"/>
    <cellStyle name="Normal 11" xfId="234" xr:uid="{00000000-0005-0000-0000-000037010000}"/>
    <cellStyle name="Normal 12" xfId="235" xr:uid="{00000000-0005-0000-0000-000038010000}"/>
    <cellStyle name="Normal 13" xfId="236" xr:uid="{00000000-0005-0000-0000-000039010000}"/>
    <cellStyle name="Normal 13 2" xfId="237" xr:uid="{00000000-0005-0000-0000-00003A010000}"/>
    <cellStyle name="Normal 13 2 2" xfId="238" xr:uid="{00000000-0005-0000-0000-00003B010000}"/>
    <cellStyle name="Normal 14" xfId="239" xr:uid="{00000000-0005-0000-0000-00003C010000}"/>
    <cellStyle name="Normal 14 2" xfId="240" xr:uid="{00000000-0005-0000-0000-00003D010000}"/>
    <cellStyle name="Normal 15" xfId="241" xr:uid="{00000000-0005-0000-0000-00003E010000}"/>
    <cellStyle name="Normal 15 2" xfId="242" xr:uid="{00000000-0005-0000-0000-00003F010000}"/>
    <cellStyle name="Normal 16" xfId="243" xr:uid="{00000000-0005-0000-0000-000040010000}"/>
    <cellStyle name="Normal 16 2" xfId="244" xr:uid="{00000000-0005-0000-0000-000041010000}"/>
    <cellStyle name="Normal 17" xfId="245" xr:uid="{00000000-0005-0000-0000-000042010000}"/>
    <cellStyle name="Normal 18" xfId="246" xr:uid="{00000000-0005-0000-0000-000043010000}"/>
    <cellStyle name="Normal 18 2" xfId="247" xr:uid="{00000000-0005-0000-0000-000044010000}"/>
    <cellStyle name="Normal 19" xfId="248" xr:uid="{00000000-0005-0000-0000-000045010000}"/>
    <cellStyle name="Normal 2" xfId="40" xr:uid="{00000000-0005-0000-0000-000028000000}"/>
    <cellStyle name="Normal 2 2" xfId="249" xr:uid="{00000000-0005-0000-0000-000047010000}"/>
    <cellStyle name="Normal 2 2 2" xfId="250" xr:uid="{00000000-0005-0000-0000-000048010000}"/>
    <cellStyle name="Normal 2 2 2 2" xfId="251" xr:uid="{00000000-0005-0000-0000-000049010000}"/>
    <cellStyle name="Normal 2 2 3" xfId="252" xr:uid="{00000000-0005-0000-0000-00004A010000}"/>
    <cellStyle name="Normal 2 2 4" xfId="253" xr:uid="{00000000-0005-0000-0000-00004B010000}"/>
    <cellStyle name="Normal 2 2 5" xfId="254" xr:uid="{00000000-0005-0000-0000-00004C010000}"/>
    <cellStyle name="Normal 2 2 6" xfId="255" xr:uid="{00000000-0005-0000-0000-00004D010000}"/>
    <cellStyle name="Normal 2 2 6 2" xfId="256" xr:uid="{00000000-0005-0000-0000-00004E010000}"/>
    <cellStyle name="Normal 2 2_2011 budget projection 8.19.11" xfId="257" xr:uid="{00000000-0005-0000-0000-00004F010000}"/>
    <cellStyle name="Normal 2 3" xfId="258" xr:uid="{00000000-0005-0000-0000-000050010000}"/>
    <cellStyle name="Normal 2 3 2" xfId="259" xr:uid="{00000000-0005-0000-0000-000051010000}"/>
    <cellStyle name="Normal 2 4" xfId="260" xr:uid="{00000000-0005-0000-0000-000052010000}"/>
    <cellStyle name="Normal 2_2011 budget projection 8.19.11" xfId="261" xr:uid="{00000000-0005-0000-0000-000053010000}"/>
    <cellStyle name="Normal 20" xfId="262" xr:uid="{00000000-0005-0000-0000-000054010000}"/>
    <cellStyle name="Normal 20 2" xfId="263" xr:uid="{00000000-0005-0000-0000-000055010000}"/>
    <cellStyle name="Normal 21" xfId="264" xr:uid="{00000000-0005-0000-0000-000056010000}"/>
    <cellStyle name="Normal 22" xfId="265" xr:uid="{00000000-0005-0000-0000-000057010000}"/>
    <cellStyle name="Normal 23" xfId="266" xr:uid="{00000000-0005-0000-0000-000058010000}"/>
    <cellStyle name="Normal 24" xfId="267" xr:uid="{00000000-0005-0000-0000-000059010000}"/>
    <cellStyle name="Normal 25" xfId="268" xr:uid="{00000000-0005-0000-0000-00005A010000}"/>
    <cellStyle name="Normal 26" xfId="269" xr:uid="{00000000-0005-0000-0000-00005B010000}"/>
    <cellStyle name="Normal 27" xfId="88" xr:uid="{00000000-0005-0000-0000-00005C010000}"/>
    <cellStyle name="Normal 27 2" xfId="556" xr:uid="{00000000-0005-0000-0000-00005D010000}"/>
    <cellStyle name="Normal 28" xfId="304" xr:uid="{00000000-0005-0000-0000-00005E010000}"/>
    <cellStyle name="Normal 28 2" xfId="306" xr:uid="{00000000-0005-0000-0000-00005F010000}"/>
    <cellStyle name="Normal 29" xfId="193" xr:uid="{00000000-0005-0000-0000-000060010000}"/>
    <cellStyle name="Normal 3" xfId="78" xr:uid="{00000000-0005-0000-0000-000061010000}"/>
    <cellStyle name="Normal 3 2" xfId="270" xr:uid="{00000000-0005-0000-0000-000062010000}"/>
    <cellStyle name="Normal 3 2 2" xfId="271" xr:uid="{00000000-0005-0000-0000-000063010000}"/>
    <cellStyle name="Normal 3 3" xfId="272" xr:uid="{00000000-0005-0000-0000-000064010000}"/>
    <cellStyle name="Normal 3_2011 budget projection 8.19.11" xfId="273" xr:uid="{00000000-0005-0000-0000-000065010000}"/>
    <cellStyle name="Normal 30" xfId="302" xr:uid="{00000000-0005-0000-0000-000066010000}"/>
    <cellStyle name="Normal 31" xfId="318" xr:uid="{00000000-0005-0000-0000-000067010000}"/>
    <cellStyle name="Normal 32" xfId="321" xr:uid="{00000000-0005-0000-0000-000068010000}"/>
    <cellStyle name="Normal 33" xfId="323" xr:uid="{00000000-0005-0000-0000-000069010000}"/>
    <cellStyle name="Normal 34" xfId="347" xr:uid="{00000000-0005-0000-0000-00006A010000}"/>
    <cellStyle name="Normal 35" xfId="324" xr:uid="{00000000-0005-0000-0000-00006B010000}"/>
    <cellStyle name="Normal 36" xfId="353" xr:uid="{00000000-0005-0000-0000-00006C010000}"/>
    <cellStyle name="Normal 37" xfId="325" xr:uid="{00000000-0005-0000-0000-00006D010000}"/>
    <cellStyle name="Normal 38" xfId="345" xr:uid="{00000000-0005-0000-0000-00006E010000}"/>
    <cellStyle name="Normal 4" xfId="84" xr:uid="{00000000-0005-0000-0000-00006F010000}"/>
    <cellStyle name="Normal 4 2" xfId="86" xr:uid="{00000000-0005-0000-0000-000070010000}"/>
    <cellStyle name="Normal 4 2 2" xfId="274" xr:uid="{00000000-0005-0000-0000-000071010000}"/>
    <cellStyle name="Normal 4 2 2 2" xfId="557" xr:uid="{00000000-0005-0000-0000-000072010000}"/>
    <cellStyle name="Normal 4 3" xfId="558" xr:uid="{00000000-0005-0000-0000-000073010000}"/>
    <cellStyle name="Normal 5" xfId="89" xr:uid="{00000000-0005-0000-0000-000074010000}"/>
    <cellStyle name="Normal 5 2" xfId="276" xr:uid="{00000000-0005-0000-0000-000075010000}"/>
    <cellStyle name="Normal 5 3" xfId="275" xr:uid="{00000000-0005-0000-0000-000076010000}"/>
    <cellStyle name="Normal 5 4" xfId="542" xr:uid="{00000000-0005-0000-0000-000077010000}"/>
    <cellStyle name="Normal 5 5" xfId="192" xr:uid="{00000000-0005-0000-0000-000078010000}"/>
    <cellStyle name="Normal 5_2011 budget projection 8.19.11" xfId="277" xr:uid="{00000000-0005-0000-0000-000079010000}"/>
    <cellStyle name="Normal 6" xfId="278" xr:uid="{00000000-0005-0000-0000-00007A010000}"/>
    <cellStyle name="Normal 7" xfId="279" xr:uid="{00000000-0005-0000-0000-00007B010000}"/>
    <cellStyle name="Normal 8" xfId="280" xr:uid="{00000000-0005-0000-0000-00007C010000}"/>
    <cellStyle name="Normal 9" xfId="281" xr:uid="{00000000-0005-0000-0000-00007D010000}"/>
    <cellStyle name="Normal 9 2" xfId="282" xr:uid="{00000000-0005-0000-0000-00007E010000}"/>
    <cellStyle name="Normal 9 3" xfId="283" xr:uid="{00000000-0005-0000-0000-00007F010000}"/>
    <cellStyle name="Note 2" xfId="79" xr:uid="{00000000-0005-0000-0000-000080010000}"/>
    <cellStyle name="Note 2 10" xfId="314" xr:uid="{00000000-0005-0000-0000-000081010000}"/>
    <cellStyle name="Note 2 10 2" xfId="659" xr:uid="{00000000-0005-0000-0000-000082010000}"/>
    <cellStyle name="Note 2 11" xfId="311" xr:uid="{00000000-0005-0000-0000-000083010000}"/>
    <cellStyle name="Note 2 11 2" xfId="656" xr:uid="{00000000-0005-0000-0000-000084010000}"/>
    <cellStyle name="Note 2 12" xfId="341" xr:uid="{00000000-0005-0000-0000-000085010000}"/>
    <cellStyle name="Note 2 12 2" xfId="681" xr:uid="{00000000-0005-0000-0000-000086010000}"/>
    <cellStyle name="Note 2 13" xfId="328" xr:uid="{00000000-0005-0000-0000-000087010000}"/>
    <cellStyle name="Note 2 13 2" xfId="668" xr:uid="{00000000-0005-0000-0000-000088010000}"/>
    <cellStyle name="Note 2 14" xfId="338" xr:uid="{00000000-0005-0000-0000-000089010000}"/>
    <cellStyle name="Note 2 14 2" xfId="678" xr:uid="{00000000-0005-0000-0000-00008A010000}"/>
    <cellStyle name="Note 2 15" xfId="332" xr:uid="{00000000-0005-0000-0000-00008B010000}"/>
    <cellStyle name="Note 2 15 2" xfId="672" xr:uid="{00000000-0005-0000-0000-00008C010000}"/>
    <cellStyle name="Note 2 16" xfId="92" xr:uid="{00000000-0005-0000-0000-00008D010000}"/>
    <cellStyle name="Note 2 2" xfId="106" xr:uid="{00000000-0005-0000-0000-00008E010000}"/>
    <cellStyle name="Note 2 2 10" xfId="339" xr:uid="{00000000-0005-0000-0000-00008F010000}"/>
    <cellStyle name="Note 2 2 10 2" xfId="679" xr:uid="{00000000-0005-0000-0000-000090010000}"/>
    <cellStyle name="Note 2 2 11" xfId="331" xr:uid="{00000000-0005-0000-0000-000091010000}"/>
    <cellStyle name="Note 2 2 11 2" xfId="671" xr:uid="{00000000-0005-0000-0000-000092010000}"/>
    <cellStyle name="Note 2 2 2" xfId="125" xr:uid="{00000000-0005-0000-0000-000093010000}"/>
    <cellStyle name="Note 2 2 2 2" xfId="409" xr:uid="{00000000-0005-0000-0000-000094010000}"/>
    <cellStyle name="Note 2 2 2 2 2" xfId="505" xr:uid="{00000000-0005-0000-0000-000095010000}"/>
    <cellStyle name="Note 2 2 2 2 2 2" xfId="809" xr:uid="{00000000-0005-0000-0000-000096010000}"/>
    <cellStyle name="Note 2 2 2 2 3" xfId="729" xr:uid="{00000000-0005-0000-0000-000097010000}"/>
    <cellStyle name="Note 2 2 2 3" xfId="486" xr:uid="{00000000-0005-0000-0000-000098010000}"/>
    <cellStyle name="Note 2 2 2 3 2" xfId="796" xr:uid="{00000000-0005-0000-0000-000099010000}"/>
    <cellStyle name="Note 2 2 2 4" xfId="390" xr:uid="{00000000-0005-0000-0000-00009A010000}"/>
    <cellStyle name="Note 2 2 2 4 2" xfId="716" xr:uid="{00000000-0005-0000-0000-00009B010000}"/>
    <cellStyle name="Note 2 2 2 5" xfId="587" xr:uid="{00000000-0005-0000-0000-00009C010000}"/>
    <cellStyle name="Note 2 2 3" xfId="160" xr:uid="{00000000-0005-0000-0000-00009D010000}"/>
    <cellStyle name="Note 2 2 3 2" xfId="535" xr:uid="{00000000-0005-0000-0000-00009E010000}"/>
    <cellStyle name="Note 2 2 3 2 2" xfId="835" xr:uid="{00000000-0005-0000-0000-00009F010000}"/>
    <cellStyle name="Note 2 2 3 3" xfId="439" xr:uid="{00000000-0005-0000-0000-0000A0010000}"/>
    <cellStyle name="Note 2 2 3 3 2" xfId="755" xr:uid="{00000000-0005-0000-0000-0000A1010000}"/>
    <cellStyle name="Note 2 2 3 4" xfId="619" xr:uid="{00000000-0005-0000-0000-0000A2010000}"/>
    <cellStyle name="Note 2 2 4" xfId="179" xr:uid="{00000000-0005-0000-0000-0000A3010000}"/>
    <cellStyle name="Note 2 2 4 2" xfId="462" xr:uid="{00000000-0005-0000-0000-0000A4010000}"/>
    <cellStyle name="Note 2 2 4 2 2" xfId="776" xr:uid="{00000000-0005-0000-0000-0000A5010000}"/>
    <cellStyle name="Note 2 2 4 3" xfId="635" xr:uid="{00000000-0005-0000-0000-0000A6010000}"/>
    <cellStyle name="Note 2 2 5" xfId="285" xr:uid="{00000000-0005-0000-0000-0000A7010000}"/>
    <cellStyle name="Note 2 2 5 2" xfId="559" xr:uid="{00000000-0005-0000-0000-0000A8010000}"/>
    <cellStyle name="Note 2 2 5 2 2" xfId="841" xr:uid="{00000000-0005-0000-0000-0000A9010000}"/>
    <cellStyle name="Note 2 2 5 3" xfId="650" xr:uid="{00000000-0005-0000-0000-0000AA010000}"/>
    <cellStyle name="Note 2 2 6" xfId="315" xr:uid="{00000000-0005-0000-0000-0000AB010000}"/>
    <cellStyle name="Note 2 2 6 2" xfId="660" xr:uid="{00000000-0005-0000-0000-0000AC010000}"/>
    <cellStyle name="Note 2 2 7" xfId="312" xr:uid="{00000000-0005-0000-0000-0000AD010000}"/>
    <cellStyle name="Note 2 2 7 2" xfId="657" xr:uid="{00000000-0005-0000-0000-0000AE010000}"/>
    <cellStyle name="Note 2 2 8" xfId="342" xr:uid="{00000000-0005-0000-0000-0000AF010000}"/>
    <cellStyle name="Note 2 2 8 2" xfId="682" xr:uid="{00000000-0005-0000-0000-0000B0010000}"/>
    <cellStyle name="Note 2 2 9" xfId="327" xr:uid="{00000000-0005-0000-0000-0000B1010000}"/>
    <cellStyle name="Note 2 2 9 2" xfId="667" xr:uid="{00000000-0005-0000-0000-0000B2010000}"/>
    <cellStyle name="Note 2 3" xfId="99" xr:uid="{00000000-0005-0000-0000-0000B3010000}"/>
    <cellStyle name="Note 2 3 2" xfId="132" xr:uid="{00000000-0005-0000-0000-0000B4010000}"/>
    <cellStyle name="Note 2 3 2 2" xfId="416" xr:uid="{00000000-0005-0000-0000-0000B5010000}"/>
    <cellStyle name="Note 2 3 2 2 2" xfId="512" xr:uid="{00000000-0005-0000-0000-0000B6010000}"/>
    <cellStyle name="Note 2 3 2 2 2 2" xfId="816" xr:uid="{00000000-0005-0000-0000-0000B7010000}"/>
    <cellStyle name="Note 2 3 2 2 3" xfId="736" xr:uid="{00000000-0005-0000-0000-0000B8010000}"/>
    <cellStyle name="Note 2 3 2 3" xfId="479" xr:uid="{00000000-0005-0000-0000-0000B9010000}"/>
    <cellStyle name="Note 2 3 2 3 2" xfId="789" xr:uid="{00000000-0005-0000-0000-0000BA010000}"/>
    <cellStyle name="Note 2 3 2 4" xfId="383" xr:uid="{00000000-0005-0000-0000-0000BB010000}"/>
    <cellStyle name="Note 2 3 2 4 2" xfId="709" xr:uid="{00000000-0005-0000-0000-0000BC010000}"/>
    <cellStyle name="Note 2 3 2 5" xfId="594" xr:uid="{00000000-0005-0000-0000-0000BD010000}"/>
    <cellStyle name="Note 2 3 3" xfId="153" xr:uid="{00000000-0005-0000-0000-0000BE010000}"/>
    <cellStyle name="Note 2 3 3 2" xfId="528" xr:uid="{00000000-0005-0000-0000-0000BF010000}"/>
    <cellStyle name="Note 2 3 3 2 2" xfId="831" xr:uid="{00000000-0005-0000-0000-0000C0010000}"/>
    <cellStyle name="Note 2 3 3 3" xfId="432" xr:uid="{00000000-0005-0000-0000-0000C1010000}"/>
    <cellStyle name="Note 2 3 3 3 2" xfId="751" xr:uid="{00000000-0005-0000-0000-0000C2010000}"/>
    <cellStyle name="Note 2 3 3 4" xfId="612" xr:uid="{00000000-0005-0000-0000-0000C3010000}"/>
    <cellStyle name="Note 2 3 4" xfId="172" xr:uid="{00000000-0005-0000-0000-0000C4010000}"/>
    <cellStyle name="Note 2 3 4 2" xfId="455" xr:uid="{00000000-0005-0000-0000-0000C5010000}"/>
    <cellStyle name="Note 2 3 4 2 2" xfId="769" xr:uid="{00000000-0005-0000-0000-0000C6010000}"/>
    <cellStyle name="Note 2 3 4 3" xfId="628" xr:uid="{00000000-0005-0000-0000-0000C7010000}"/>
    <cellStyle name="Note 2 3 5" xfId="361" xr:uid="{00000000-0005-0000-0000-0000C8010000}"/>
    <cellStyle name="Note 2 3 5 2" xfId="690" xr:uid="{00000000-0005-0000-0000-0000C9010000}"/>
    <cellStyle name="Note 2 3 6" xfId="569" xr:uid="{00000000-0005-0000-0000-0000CA010000}"/>
    <cellStyle name="Note 2 4" xfId="105" xr:uid="{00000000-0005-0000-0000-0000CB010000}"/>
    <cellStyle name="Note 2 4 2" xfId="126" xr:uid="{00000000-0005-0000-0000-0000CC010000}"/>
    <cellStyle name="Note 2 4 2 2" xfId="410" xr:uid="{00000000-0005-0000-0000-0000CD010000}"/>
    <cellStyle name="Note 2 4 2 2 2" xfId="506" xr:uid="{00000000-0005-0000-0000-0000CE010000}"/>
    <cellStyle name="Note 2 4 2 2 2 2" xfId="810" xr:uid="{00000000-0005-0000-0000-0000CF010000}"/>
    <cellStyle name="Note 2 4 2 2 3" xfId="730" xr:uid="{00000000-0005-0000-0000-0000D0010000}"/>
    <cellStyle name="Note 2 4 2 3" xfId="485" xr:uid="{00000000-0005-0000-0000-0000D1010000}"/>
    <cellStyle name="Note 2 4 2 3 2" xfId="795" xr:uid="{00000000-0005-0000-0000-0000D2010000}"/>
    <cellStyle name="Note 2 4 2 4" xfId="389" xr:uid="{00000000-0005-0000-0000-0000D3010000}"/>
    <cellStyle name="Note 2 4 2 4 2" xfId="715" xr:uid="{00000000-0005-0000-0000-0000D4010000}"/>
    <cellStyle name="Note 2 4 2 5" xfId="588" xr:uid="{00000000-0005-0000-0000-0000D5010000}"/>
    <cellStyle name="Note 2 4 3" xfId="159" xr:uid="{00000000-0005-0000-0000-0000D6010000}"/>
    <cellStyle name="Note 2 4 3 2" xfId="523" xr:uid="{00000000-0005-0000-0000-0000D7010000}"/>
    <cellStyle name="Note 2 4 3 2 2" xfId="826" xr:uid="{00000000-0005-0000-0000-0000D8010000}"/>
    <cellStyle name="Note 2 4 3 3" xfId="427" xr:uid="{00000000-0005-0000-0000-0000D9010000}"/>
    <cellStyle name="Note 2 4 3 3 2" xfId="746" xr:uid="{00000000-0005-0000-0000-0000DA010000}"/>
    <cellStyle name="Note 2 4 3 4" xfId="618" xr:uid="{00000000-0005-0000-0000-0000DB010000}"/>
    <cellStyle name="Note 2 4 4" xfId="178" xr:uid="{00000000-0005-0000-0000-0000DC010000}"/>
    <cellStyle name="Note 2 4 4 2" xfId="461" xr:uid="{00000000-0005-0000-0000-0000DD010000}"/>
    <cellStyle name="Note 2 4 4 2 2" xfId="775" xr:uid="{00000000-0005-0000-0000-0000DE010000}"/>
    <cellStyle name="Note 2 4 4 3" xfId="634" xr:uid="{00000000-0005-0000-0000-0000DF010000}"/>
    <cellStyle name="Note 2 4 5" xfId="367" xr:uid="{00000000-0005-0000-0000-0000E0010000}"/>
    <cellStyle name="Note 2 4 5 2" xfId="696" xr:uid="{00000000-0005-0000-0000-0000E1010000}"/>
    <cellStyle name="Note 2 4 6" xfId="575" xr:uid="{00000000-0005-0000-0000-0000E2010000}"/>
    <cellStyle name="Note 2 5" xfId="145" xr:uid="{00000000-0005-0000-0000-0000E3010000}"/>
    <cellStyle name="Note 2 5 2" xfId="423" xr:uid="{00000000-0005-0000-0000-0000E4010000}"/>
    <cellStyle name="Note 2 5 2 2" xfId="519" xr:uid="{00000000-0005-0000-0000-0000E5010000}"/>
    <cellStyle name="Note 2 5 2 2 2" xfId="822" xr:uid="{00000000-0005-0000-0000-0000E6010000}"/>
    <cellStyle name="Note 2 5 2 3" xfId="742" xr:uid="{00000000-0005-0000-0000-0000E7010000}"/>
    <cellStyle name="Note 2 5 3" xfId="472" xr:uid="{00000000-0005-0000-0000-0000E8010000}"/>
    <cellStyle name="Note 2 5 3 2" xfId="783" xr:uid="{00000000-0005-0000-0000-0000E9010000}"/>
    <cellStyle name="Note 2 5 4" xfId="376" xr:uid="{00000000-0005-0000-0000-0000EA010000}"/>
    <cellStyle name="Note 2 5 4 2" xfId="703" xr:uid="{00000000-0005-0000-0000-0000EB010000}"/>
    <cellStyle name="Note 2 5 5" xfId="604" xr:uid="{00000000-0005-0000-0000-0000EC010000}"/>
    <cellStyle name="Note 2 6" xfId="142" xr:uid="{00000000-0005-0000-0000-0000ED010000}"/>
    <cellStyle name="Note 2 6 2" xfId="536" xr:uid="{00000000-0005-0000-0000-0000EE010000}"/>
    <cellStyle name="Note 2 6 2 2" xfId="836" xr:uid="{00000000-0005-0000-0000-0000EF010000}"/>
    <cellStyle name="Note 2 6 3" xfId="440" xr:uid="{00000000-0005-0000-0000-0000F0010000}"/>
    <cellStyle name="Note 2 6 3 2" xfId="756" xr:uid="{00000000-0005-0000-0000-0000F1010000}"/>
    <cellStyle name="Note 2 6 4" xfId="602" xr:uid="{00000000-0005-0000-0000-0000F2010000}"/>
    <cellStyle name="Note 2 7" xfId="148" xr:uid="{00000000-0005-0000-0000-0000F3010000}"/>
    <cellStyle name="Note 2 7 2" xfId="448" xr:uid="{00000000-0005-0000-0000-0000F4010000}"/>
    <cellStyle name="Note 2 7 2 2" xfId="763" xr:uid="{00000000-0005-0000-0000-0000F5010000}"/>
    <cellStyle name="Note 2 7 3" xfId="607" xr:uid="{00000000-0005-0000-0000-0000F6010000}"/>
    <cellStyle name="Note 2 8" xfId="187" xr:uid="{00000000-0005-0000-0000-0000F7010000}"/>
    <cellStyle name="Note 2 8 2" xfId="560" xr:uid="{00000000-0005-0000-0000-0000F8010000}"/>
    <cellStyle name="Note 2 8 2 2" xfId="842" xr:uid="{00000000-0005-0000-0000-0000F9010000}"/>
    <cellStyle name="Note 2 8 3" xfId="640" xr:uid="{00000000-0005-0000-0000-0000FA010000}"/>
    <cellStyle name="Note 2 9" xfId="284" xr:uid="{00000000-0005-0000-0000-0000FB010000}"/>
    <cellStyle name="Note 2 9 2" xfId="649" xr:uid="{00000000-0005-0000-0000-0000FC010000}"/>
    <cellStyle name="Note 3" xfId="85" xr:uid="{00000000-0005-0000-0000-0000FD010000}"/>
    <cellStyle name="Note 3 10" xfId="95" xr:uid="{00000000-0005-0000-0000-0000FE010000}"/>
    <cellStyle name="Note 3 11" xfId="565" xr:uid="{00000000-0005-0000-0000-0000FF010000}"/>
    <cellStyle name="Note 3 2" xfId="87" xr:uid="{00000000-0005-0000-0000-000000020000}"/>
    <cellStyle name="Note 3 2 2" xfId="136" xr:uid="{00000000-0005-0000-0000-000001020000}"/>
    <cellStyle name="Note 3 2 2 2" xfId="419" xr:uid="{00000000-0005-0000-0000-000002020000}"/>
    <cellStyle name="Note 3 2 2 2 2" xfId="515" xr:uid="{00000000-0005-0000-0000-000003020000}"/>
    <cellStyle name="Note 3 2 2 2 2 2" xfId="819" xr:uid="{00000000-0005-0000-0000-000004020000}"/>
    <cellStyle name="Note 3 2 2 2 3" xfId="739" xr:uid="{00000000-0005-0000-0000-000005020000}"/>
    <cellStyle name="Note 3 2 2 3" xfId="476" xr:uid="{00000000-0005-0000-0000-000006020000}"/>
    <cellStyle name="Note 3 2 2 3 2" xfId="786" xr:uid="{00000000-0005-0000-0000-000007020000}"/>
    <cellStyle name="Note 3 2 2 4" xfId="561" xr:uid="{00000000-0005-0000-0000-000008020000}"/>
    <cellStyle name="Note 3 2 2 4 2" xfId="843" xr:uid="{00000000-0005-0000-0000-000009020000}"/>
    <cellStyle name="Note 3 2 2 5" xfId="380" xr:uid="{00000000-0005-0000-0000-00000A020000}"/>
    <cellStyle name="Note 3 2 2 5 2" xfId="706" xr:uid="{00000000-0005-0000-0000-00000B020000}"/>
    <cellStyle name="Note 3 2 2 6" xfId="597" xr:uid="{00000000-0005-0000-0000-00000C020000}"/>
    <cellStyle name="Note 3 2 3" xfId="150" xr:uid="{00000000-0005-0000-0000-00000D020000}"/>
    <cellStyle name="Note 3 2 3 2" xfId="497" xr:uid="{00000000-0005-0000-0000-00000E020000}"/>
    <cellStyle name="Note 3 2 3 2 2" xfId="804" xr:uid="{00000000-0005-0000-0000-00000F020000}"/>
    <cellStyle name="Note 3 2 3 3" xfId="401" xr:uid="{00000000-0005-0000-0000-000010020000}"/>
    <cellStyle name="Note 3 2 3 3 2" xfId="724" xr:uid="{00000000-0005-0000-0000-000011020000}"/>
    <cellStyle name="Note 3 2 3 4" xfId="609" xr:uid="{00000000-0005-0000-0000-000012020000}"/>
    <cellStyle name="Note 3 2 4" xfId="169" xr:uid="{00000000-0005-0000-0000-000013020000}"/>
    <cellStyle name="Note 3 2 4 2" xfId="452" xr:uid="{00000000-0005-0000-0000-000014020000}"/>
    <cellStyle name="Note 3 2 4 2 2" xfId="766" xr:uid="{00000000-0005-0000-0000-000015020000}"/>
    <cellStyle name="Note 3 2 4 3" xfId="625" xr:uid="{00000000-0005-0000-0000-000016020000}"/>
    <cellStyle name="Note 3 2 5" xfId="191" xr:uid="{00000000-0005-0000-0000-000017020000}"/>
    <cellStyle name="Note 3 2 5 2" xfId="562" xr:uid="{00000000-0005-0000-0000-000018020000}"/>
    <cellStyle name="Note 3 2 5 2 2" xfId="844" xr:uid="{00000000-0005-0000-0000-000019020000}"/>
    <cellStyle name="Note 3 2 5 3" xfId="644" xr:uid="{00000000-0005-0000-0000-00001A020000}"/>
    <cellStyle name="Note 3 2 6" xfId="358" xr:uid="{00000000-0005-0000-0000-00001B020000}"/>
    <cellStyle name="Note 3 2 6 2" xfId="687" xr:uid="{00000000-0005-0000-0000-00001C020000}"/>
    <cellStyle name="Note 3 2 7" xfId="96" xr:uid="{00000000-0005-0000-0000-00001D020000}"/>
    <cellStyle name="Note 3 2 8" xfId="566" xr:uid="{00000000-0005-0000-0000-00001E020000}"/>
    <cellStyle name="Note 3 3" xfId="111" xr:uid="{00000000-0005-0000-0000-00001F020000}"/>
    <cellStyle name="Note 3 3 2" xfId="120" xr:uid="{00000000-0005-0000-0000-000020020000}"/>
    <cellStyle name="Note 3 3 2 2" xfId="404" xr:uid="{00000000-0005-0000-0000-000021020000}"/>
    <cellStyle name="Note 3 3 2 2 2" xfId="500" xr:uid="{00000000-0005-0000-0000-000022020000}"/>
    <cellStyle name="Note 3 3 2 2 2 2" xfId="806" xr:uid="{00000000-0005-0000-0000-000023020000}"/>
    <cellStyle name="Note 3 3 2 2 3" xfId="726" xr:uid="{00000000-0005-0000-0000-000024020000}"/>
    <cellStyle name="Note 3 3 2 3" xfId="491" xr:uid="{00000000-0005-0000-0000-000025020000}"/>
    <cellStyle name="Note 3 3 2 3 2" xfId="799" xr:uid="{00000000-0005-0000-0000-000026020000}"/>
    <cellStyle name="Note 3 3 2 4" xfId="395" xr:uid="{00000000-0005-0000-0000-000027020000}"/>
    <cellStyle name="Note 3 3 2 4 2" xfId="719" xr:uid="{00000000-0005-0000-0000-000028020000}"/>
    <cellStyle name="Note 3 3 2 5" xfId="584" xr:uid="{00000000-0005-0000-0000-000029020000}"/>
    <cellStyle name="Note 3 3 3" xfId="165" xr:uid="{00000000-0005-0000-0000-00002A020000}"/>
    <cellStyle name="Note 3 3 3 2" xfId="541" xr:uid="{00000000-0005-0000-0000-00002B020000}"/>
    <cellStyle name="Note 3 3 3 2 2" xfId="840" xr:uid="{00000000-0005-0000-0000-00002C020000}"/>
    <cellStyle name="Note 3 3 3 3" xfId="445" xr:uid="{00000000-0005-0000-0000-00002D020000}"/>
    <cellStyle name="Note 3 3 3 3 2" xfId="760" xr:uid="{00000000-0005-0000-0000-00002E020000}"/>
    <cellStyle name="Note 3 3 3 4" xfId="622" xr:uid="{00000000-0005-0000-0000-00002F020000}"/>
    <cellStyle name="Note 3 3 4" xfId="184" xr:uid="{00000000-0005-0000-0000-000030020000}"/>
    <cellStyle name="Note 3 3 4 2" xfId="467" xr:uid="{00000000-0005-0000-0000-000031020000}"/>
    <cellStyle name="Note 3 3 4 2 2" xfId="779" xr:uid="{00000000-0005-0000-0000-000032020000}"/>
    <cellStyle name="Note 3 3 4 3" xfId="638" xr:uid="{00000000-0005-0000-0000-000033020000}"/>
    <cellStyle name="Note 3 3 5" xfId="563" xr:uid="{00000000-0005-0000-0000-000034020000}"/>
    <cellStyle name="Note 3 3 5 2" xfId="845" xr:uid="{00000000-0005-0000-0000-000035020000}"/>
    <cellStyle name="Note 3 3 6" xfId="372" xr:uid="{00000000-0005-0000-0000-000036020000}"/>
    <cellStyle name="Note 3 3 6 2" xfId="699" xr:uid="{00000000-0005-0000-0000-000037020000}"/>
    <cellStyle name="Note 3 3 7" xfId="578" xr:uid="{00000000-0005-0000-0000-000038020000}"/>
    <cellStyle name="Note 3 4" xfId="113" xr:uid="{00000000-0005-0000-0000-000039020000}"/>
    <cellStyle name="Note 3 4 2" xfId="118" xr:uid="{00000000-0005-0000-0000-00003A020000}"/>
    <cellStyle name="Note 3 4 2 2" xfId="402" xr:uid="{00000000-0005-0000-0000-00003B020000}"/>
    <cellStyle name="Note 3 4 2 2 2" xfId="498" xr:uid="{00000000-0005-0000-0000-00003C020000}"/>
    <cellStyle name="Note 3 4 2 2 2 2" xfId="805" xr:uid="{00000000-0005-0000-0000-00003D020000}"/>
    <cellStyle name="Note 3 4 2 2 3" xfId="725" xr:uid="{00000000-0005-0000-0000-00003E020000}"/>
    <cellStyle name="Note 3 4 2 3" xfId="493" xr:uid="{00000000-0005-0000-0000-00003F020000}"/>
    <cellStyle name="Note 3 4 2 3 2" xfId="800" xr:uid="{00000000-0005-0000-0000-000040020000}"/>
    <cellStyle name="Note 3 4 2 4" xfId="397" xr:uid="{00000000-0005-0000-0000-000041020000}"/>
    <cellStyle name="Note 3 4 2 4 2" xfId="720" xr:uid="{00000000-0005-0000-0000-000042020000}"/>
    <cellStyle name="Note 3 4 2 5" xfId="583" xr:uid="{00000000-0005-0000-0000-000043020000}"/>
    <cellStyle name="Note 3 4 3" xfId="167" xr:uid="{00000000-0005-0000-0000-000044020000}"/>
    <cellStyle name="Note 3 4 3 2" xfId="522" xr:uid="{00000000-0005-0000-0000-000045020000}"/>
    <cellStyle name="Note 3 4 3 2 2" xfId="825" xr:uid="{00000000-0005-0000-0000-000046020000}"/>
    <cellStyle name="Note 3 4 3 3" xfId="426" xr:uid="{00000000-0005-0000-0000-000047020000}"/>
    <cellStyle name="Note 3 4 3 3 2" xfId="745" xr:uid="{00000000-0005-0000-0000-000048020000}"/>
    <cellStyle name="Note 3 4 3 4" xfId="623" xr:uid="{00000000-0005-0000-0000-000049020000}"/>
    <cellStyle name="Note 3 4 4" xfId="186" xr:uid="{00000000-0005-0000-0000-00004A020000}"/>
    <cellStyle name="Note 3 4 4 2" xfId="469" xr:uid="{00000000-0005-0000-0000-00004B020000}"/>
    <cellStyle name="Note 3 4 4 2 2" xfId="780" xr:uid="{00000000-0005-0000-0000-00004C020000}"/>
    <cellStyle name="Note 3 4 4 3" xfId="639" xr:uid="{00000000-0005-0000-0000-00004D020000}"/>
    <cellStyle name="Note 3 4 5" xfId="373" xr:uid="{00000000-0005-0000-0000-00004E020000}"/>
    <cellStyle name="Note 3 4 5 2" xfId="700" xr:uid="{00000000-0005-0000-0000-00004F020000}"/>
    <cellStyle name="Note 3 4 6" xfId="579" xr:uid="{00000000-0005-0000-0000-000050020000}"/>
    <cellStyle name="Note 3 5" xfId="137" xr:uid="{00000000-0005-0000-0000-000051020000}"/>
    <cellStyle name="Note 3 5 2" xfId="420" xr:uid="{00000000-0005-0000-0000-000052020000}"/>
    <cellStyle name="Note 3 5 2 2" xfId="516" xr:uid="{00000000-0005-0000-0000-000053020000}"/>
    <cellStyle name="Note 3 5 2 2 2" xfId="820" xr:uid="{00000000-0005-0000-0000-000054020000}"/>
    <cellStyle name="Note 3 5 2 3" xfId="740" xr:uid="{00000000-0005-0000-0000-000055020000}"/>
    <cellStyle name="Note 3 5 3" xfId="475" xr:uid="{00000000-0005-0000-0000-000056020000}"/>
    <cellStyle name="Note 3 5 3 2" xfId="785" xr:uid="{00000000-0005-0000-0000-000057020000}"/>
    <cellStyle name="Note 3 5 4" xfId="379" xr:uid="{00000000-0005-0000-0000-000058020000}"/>
    <cellStyle name="Note 3 5 4 2" xfId="705" xr:uid="{00000000-0005-0000-0000-000059020000}"/>
    <cellStyle name="Note 3 5 5" xfId="598" xr:uid="{00000000-0005-0000-0000-00005A020000}"/>
    <cellStyle name="Note 3 6" xfId="149" xr:uid="{00000000-0005-0000-0000-00005B020000}"/>
    <cellStyle name="Note 3 6 2" xfId="534" xr:uid="{00000000-0005-0000-0000-00005C020000}"/>
    <cellStyle name="Note 3 6 2 2" xfId="834" xr:uid="{00000000-0005-0000-0000-00005D020000}"/>
    <cellStyle name="Note 3 6 3" xfId="438" xr:uid="{00000000-0005-0000-0000-00005E020000}"/>
    <cellStyle name="Note 3 6 3 2" xfId="754" xr:uid="{00000000-0005-0000-0000-00005F020000}"/>
    <cellStyle name="Note 3 6 4" xfId="608" xr:uid="{00000000-0005-0000-0000-000060020000}"/>
    <cellStyle name="Note 3 7" xfId="168" xr:uid="{00000000-0005-0000-0000-000061020000}"/>
    <cellStyle name="Note 3 7 2" xfId="451" xr:uid="{00000000-0005-0000-0000-000062020000}"/>
    <cellStyle name="Note 3 7 2 2" xfId="765" xr:uid="{00000000-0005-0000-0000-000063020000}"/>
    <cellStyle name="Note 3 7 3" xfId="624" xr:uid="{00000000-0005-0000-0000-000064020000}"/>
    <cellStyle name="Note 3 8" xfId="190" xr:uid="{00000000-0005-0000-0000-000065020000}"/>
    <cellStyle name="Note 3 8 2" xfId="564" xr:uid="{00000000-0005-0000-0000-000066020000}"/>
    <cellStyle name="Note 3 8 2 2" xfId="846" xr:uid="{00000000-0005-0000-0000-000067020000}"/>
    <cellStyle name="Note 3 8 3" xfId="643" xr:uid="{00000000-0005-0000-0000-000068020000}"/>
    <cellStyle name="Note 3 9" xfId="357" xr:uid="{00000000-0005-0000-0000-000069020000}"/>
    <cellStyle name="Note 3 9 2" xfId="686" xr:uid="{00000000-0005-0000-0000-00006A020000}"/>
    <cellStyle name="Output 2" xfId="80" xr:uid="{00000000-0005-0000-0000-00006B020000}"/>
    <cellStyle name="Output 2 10" xfId="316" xr:uid="{00000000-0005-0000-0000-00006C020000}"/>
    <cellStyle name="Output 2 10 2" xfId="661" xr:uid="{00000000-0005-0000-0000-00006D020000}"/>
    <cellStyle name="Output 2 11" xfId="313" xr:uid="{00000000-0005-0000-0000-00006E020000}"/>
    <cellStyle name="Output 2 11 2" xfId="658" xr:uid="{00000000-0005-0000-0000-00006F020000}"/>
    <cellStyle name="Output 2 12" xfId="343" xr:uid="{00000000-0005-0000-0000-000070020000}"/>
    <cellStyle name="Output 2 12 2" xfId="683" xr:uid="{00000000-0005-0000-0000-000071020000}"/>
    <cellStyle name="Output 2 13" xfId="326" xr:uid="{00000000-0005-0000-0000-000072020000}"/>
    <cellStyle name="Output 2 13 2" xfId="666" xr:uid="{00000000-0005-0000-0000-000073020000}"/>
    <cellStyle name="Output 2 14" xfId="340" xr:uid="{00000000-0005-0000-0000-000074020000}"/>
    <cellStyle name="Output 2 14 2" xfId="680" xr:uid="{00000000-0005-0000-0000-000075020000}"/>
    <cellStyle name="Output 2 15" xfId="330" xr:uid="{00000000-0005-0000-0000-000076020000}"/>
    <cellStyle name="Output 2 15 2" xfId="670" xr:uid="{00000000-0005-0000-0000-000077020000}"/>
    <cellStyle name="Output 2 16" xfId="93" xr:uid="{00000000-0005-0000-0000-000078020000}"/>
    <cellStyle name="Output 2 2" xfId="107" xr:uid="{00000000-0005-0000-0000-000079020000}"/>
    <cellStyle name="Output 2 2 2" xfId="124" xr:uid="{00000000-0005-0000-0000-00007A020000}"/>
    <cellStyle name="Output 2 2 2 2" xfId="408" xr:uid="{00000000-0005-0000-0000-00007B020000}"/>
    <cellStyle name="Output 2 2 2 2 2" xfId="504" xr:uid="{00000000-0005-0000-0000-00007C020000}"/>
    <cellStyle name="Output 2 2 2 2 2 2" xfId="808" xr:uid="{00000000-0005-0000-0000-00007D020000}"/>
    <cellStyle name="Output 2 2 2 2 3" xfId="728" xr:uid="{00000000-0005-0000-0000-00007E020000}"/>
    <cellStyle name="Output 2 2 2 3" xfId="487" xr:uid="{00000000-0005-0000-0000-00007F020000}"/>
    <cellStyle name="Output 2 2 2 3 2" xfId="797" xr:uid="{00000000-0005-0000-0000-000080020000}"/>
    <cellStyle name="Output 2 2 2 4" xfId="391" xr:uid="{00000000-0005-0000-0000-000081020000}"/>
    <cellStyle name="Output 2 2 2 4 2" xfId="717" xr:uid="{00000000-0005-0000-0000-000082020000}"/>
    <cellStyle name="Output 2 2 2 5" xfId="586" xr:uid="{00000000-0005-0000-0000-000083020000}"/>
    <cellStyle name="Output 2 2 3" xfId="161" xr:uid="{00000000-0005-0000-0000-000084020000}"/>
    <cellStyle name="Output 2 2 3 2" xfId="540" xr:uid="{00000000-0005-0000-0000-000085020000}"/>
    <cellStyle name="Output 2 2 3 2 2" xfId="839" xr:uid="{00000000-0005-0000-0000-000086020000}"/>
    <cellStyle name="Output 2 2 3 3" xfId="444" xr:uid="{00000000-0005-0000-0000-000087020000}"/>
    <cellStyle name="Output 2 2 3 3 2" xfId="759" xr:uid="{00000000-0005-0000-0000-000088020000}"/>
    <cellStyle name="Output 2 2 3 4" xfId="620" xr:uid="{00000000-0005-0000-0000-000089020000}"/>
    <cellStyle name="Output 2 2 4" xfId="180" xr:uid="{00000000-0005-0000-0000-00008A020000}"/>
    <cellStyle name="Output 2 2 4 2" xfId="463" xr:uid="{00000000-0005-0000-0000-00008B020000}"/>
    <cellStyle name="Output 2 2 4 2 2" xfId="777" xr:uid="{00000000-0005-0000-0000-00008C020000}"/>
    <cellStyle name="Output 2 2 4 3" xfId="636" xr:uid="{00000000-0005-0000-0000-00008D020000}"/>
    <cellStyle name="Output 2 2 5" xfId="368" xr:uid="{00000000-0005-0000-0000-00008E020000}"/>
    <cellStyle name="Output 2 2 5 2" xfId="697" xr:uid="{00000000-0005-0000-0000-00008F020000}"/>
    <cellStyle name="Output 2 2 6" xfId="576" xr:uid="{00000000-0005-0000-0000-000090020000}"/>
    <cellStyle name="Output 2 3" xfId="109" xr:uid="{00000000-0005-0000-0000-000091020000}"/>
    <cellStyle name="Output 2 3 2" xfId="122" xr:uid="{00000000-0005-0000-0000-000092020000}"/>
    <cellStyle name="Output 2 3 2 2" xfId="406" xr:uid="{00000000-0005-0000-0000-000093020000}"/>
    <cellStyle name="Output 2 3 2 2 2" xfId="502" xr:uid="{00000000-0005-0000-0000-000094020000}"/>
    <cellStyle name="Output 2 3 2 2 2 2" xfId="807" xr:uid="{00000000-0005-0000-0000-000095020000}"/>
    <cellStyle name="Output 2 3 2 2 3" xfId="727" xr:uid="{00000000-0005-0000-0000-000096020000}"/>
    <cellStyle name="Output 2 3 2 3" xfId="489" xr:uid="{00000000-0005-0000-0000-000097020000}"/>
    <cellStyle name="Output 2 3 2 3 2" xfId="798" xr:uid="{00000000-0005-0000-0000-000098020000}"/>
    <cellStyle name="Output 2 3 2 4" xfId="393" xr:uid="{00000000-0005-0000-0000-000099020000}"/>
    <cellStyle name="Output 2 3 2 4 2" xfId="718" xr:uid="{00000000-0005-0000-0000-00009A020000}"/>
    <cellStyle name="Output 2 3 2 5" xfId="585" xr:uid="{00000000-0005-0000-0000-00009B020000}"/>
    <cellStyle name="Output 2 3 3" xfId="163" xr:uid="{00000000-0005-0000-0000-00009C020000}"/>
    <cellStyle name="Output 2 3 3 2" xfId="539" xr:uid="{00000000-0005-0000-0000-00009D020000}"/>
    <cellStyle name="Output 2 3 3 2 2" xfId="838" xr:uid="{00000000-0005-0000-0000-00009E020000}"/>
    <cellStyle name="Output 2 3 3 3" xfId="443" xr:uid="{00000000-0005-0000-0000-00009F020000}"/>
    <cellStyle name="Output 2 3 3 3 2" xfId="758" xr:uid="{00000000-0005-0000-0000-0000A0020000}"/>
    <cellStyle name="Output 2 3 3 4" xfId="621" xr:uid="{00000000-0005-0000-0000-0000A1020000}"/>
    <cellStyle name="Output 2 3 4" xfId="182" xr:uid="{00000000-0005-0000-0000-0000A2020000}"/>
    <cellStyle name="Output 2 3 4 2" xfId="465" xr:uid="{00000000-0005-0000-0000-0000A3020000}"/>
    <cellStyle name="Output 2 3 4 2 2" xfId="778" xr:uid="{00000000-0005-0000-0000-0000A4020000}"/>
    <cellStyle name="Output 2 3 4 3" xfId="637" xr:uid="{00000000-0005-0000-0000-0000A5020000}"/>
    <cellStyle name="Output 2 3 5" xfId="370" xr:uid="{00000000-0005-0000-0000-0000A6020000}"/>
    <cellStyle name="Output 2 3 5 2" xfId="698" xr:uid="{00000000-0005-0000-0000-0000A7020000}"/>
    <cellStyle name="Output 2 3 6" xfId="577" xr:uid="{00000000-0005-0000-0000-0000A8020000}"/>
    <cellStyle name="Output 2 4" xfId="97" xr:uid="{00000000-0005-0000-0000-0000A9020000}"/>
    <cellStyle name="Output 2 4 2" xfId="134" xr:uid="{00000000-0005-0000-0000-0000AA020000}"/>
    <cellStyle name="Output 2 4 2 2" xfId="418" xr:uid="{00000000-0005-0000-0000-0000AB020000}"/>
    <cellStyle name="Output 2 4 2 2 2" xfId="514" xr:uid="{00000000-0005-0000-0000-0000AC020000}"/>
    <cellStyle name="Output 2 4 2 2 2 2" xfId="818" xr:uid="{00000000-0005-0000-0000-0000AD020000}"/>
    <cellStyle name="Output 2 4 2 2 3" xfId="738" xr:uid="{00000000-0005-0000-0000-0000AE020000}"/>
    <cellStyle name="Output 2 4 2 3" xfId="477" xr:uid="{00000000-0005-0000-0000-0000AF020000}"/>
    <cellStyle name="Output 2 4 2 3 2" xfId="787" xr:uid="{00000000-0005-0000-0000-0000B0020000}"/>
    <cellStyle name="Output 2 4 2 4" xfId="381" xr:uid="{00000000-0005-0000-0000-0000B1020000}"/>
    <cellStyle name="Output 2 4 2 4 2" xfId="707" xr:uid="{00000000-0005-0000-0000-0000B2020000}"/>
    <cellStyle name="Output 2 4 2 5" xfId="596" xr:uid="{00000000-0005-0000-0000-0000B3020000}"/>
    <cellStyle name="Output 2 4 3" xfId="151" xr:uid="{00000000-0005-0000-0000-0000B4020000}"/>
    <cellStyle name="Output 2 4 3 2" xfId="496" xr:uid="{00000000-0005-0000-0000-0000B5020000}"/>
    <cellStyle name="Output 2 4 3 2 2" xfId="803" xr:uid="{00000000-0005-0000-0000-0000B6020000}"/>
    <cellStyle name="Output 2 4 3 3" xfId="400" xr:uid="{00000000-0005-0000-0000-0000B7020000}"/>
    <cellStyle name="Output 2 4 3 3 2" xfId="723" xr:uid="{00000000-0005-0000-0000-0000B8020000}"/>
    <cellStyle name="Output 2 4 3 4" xfId="610" xr:uid="{00000000-0005-0000-0000-0000B9020000}"/>
    <cellStyle name="Output 2 4 4" xfId="170" xr:uid="{00000000-0005-0000-0000-0000BA020000}"/>
    <cellStyle name="Output 2 4 4 2" xfId="453" xr:uid="{00000000-0005-0000-0000-0000BB020000}"/>
    <cellStyle name="Output 2 4 4 2 2" xfId="767" xr:uid="{00000000-0005-0000-0000-0000BC020000}"/>
    <cellStyle name="Output 2 4 4 3" xfId="626" xr:uid="{00000000-0005-0000-0000-0000BD020000}"/>
    <cellStyle name="Output 2 4 5" xfId="359" xr:uid="{00000000-0005-0000-0000-0000BE020000}"/>
    <cellStyle name="Output 2 4 5 2" xfId="688" xr:uid="{00000000-0005-0000-0000-0000BF020000}"/>
    <cellStyle name="Output 2 4 6" xfId="567" xr:uid="{00000000-0005-0000-0000-0000C0020000}"/>
    <cellStyle name="Output 2 5" xfId="139" xr:uid="{00000000-0005-0000-0000-0000C1020000}"/>
    <cellStyle name="Output 2 5 2" xfId="422" xr:uid="{00000000-0005-0000-0000-0000C2020000}"/>
    <cellStyle name="Output 2 5 2 2" xfId="518" xr:uid="{00000000-0005-0000-0000-0000C3020000}"/>
    <cellStyle name="Output 2 5 2 2 2" xfId="821" xr:uid="{00000000-0005-0000-0000-0000C4020000}"/>
    <cellStyle name="Output 2 5 2 3" xfId="741" xr:uid="{00000000-0005-0000-0000-0000C5020000}"/>
    <cellStyle name="Output 2 5 3" xfId="473" xr:uid="{00000000-0005-0000-0000-0000C6020000}"/>
    <cellStyle name="Output 2 5 3 2" xfId="784" xr:uid="{00000000-0005-0000-0000-0000C7020000}"/>
    <cellStyle name="Output 2 5 4" xfId="377" xr:uid="{00000000-0005-0000-0000-0000C8020000}"/>
    <cellStyle name="Output 2 5 4 2" xfId="704" xr:uid="{00000000-0005-0000-0000-0000C9020000}"/>
    <cellStyle name="Output 2 5 5" xfId="599" xr:uid="{00000000-0005-0000-0000-0000CA020000}"/>
    <cellStyle name="Output 2 6" xfId="146" xr:uid="{00000000-0005-0000-0000-0000CB020000}"/>
    <cellStyle name="Output 2 6 2" xfId="537" xr:uid="{00000000-0005-0000-0000-0000CC020000}"/>
    <cellStyle name="Output 2 6 2 2" xfId="837" xr:uid="{00000000-0005-0000-0000-0000CD020000}"/>
    <cellStyle name="Output 2 6 3" xfId="441" xr:uid="{00000000-0005-0000-0000-0000CE020000}"/>
    <cellStyle name="Output 2 6 3 2" xfId="757" xr:uid="{00000000-0005-0000-0000-0000CF020000}"/>
    <cellStyle name="Output 2 6 4" xfId="605" xr:uid="{00000000-0005-0000-0000-0000D0020000}"/>
    <cellStyle name="Output 2 7" xfId="147" xr:uid="{00000000-0005-0000-0000-0000D1020000}"/>
    <cellStyle name="Output 2 7 2" xfId="449" xr:uid="{00000000-0005-0000-0000-0000D2020000}"/>
    <cellStyle name="Output 2 7 2 2" xfId="764" xr:uid="{00000000-0005-0000-0000-0000D3020000}"/>
    <cellStyle name="Output 2 7 3" xfId="606" xr:uid="{00000000-0005-0000-0000-0000D4020000}"/>
    <cellStyle name="Output 2 8" xfId="188" xr:uid="{00000000-0005-0000-0000-0000D5020000}"/>
    <cellStyle name="Output 2 8 2" xfId="641" xr:uid="{00000000-0005-0000-0000-0000D6020000}"/>
    <cellStyle name="Output 2 9" xfId="286" xr:uid="{00000000-0005-0000-0000-0000D7020000}"/>
    <cellStyle name="Output 2 9 2" xfId="651" xr:uid="{00000000-0005-0000-0000-0000D8020000}"/>
    <cellStyle name="Percent 10" xfId="287" xr:uid="{00000000-0005-0000-0000-0000D9020000}"/>
    <cellStyle name="Percent 11" xfId="288" xr:uid="{00000000-0005-0000-0000-0000DA020000}"/>
    <cellStyle name="Percent 2" xfId="289" xr:uid="{00000000-0005-0000-0000-0000DB020000}"/>
    <cellStyle name="Percent 2 2" xfId="290" xr:uid="{00000000-0005-0000-0000-0000DC020000}"/>
    <cellStyle name="Percent 2 2 2" xfId="291" xr:uid="{00000000-0005-0000-0000-0000DD020000}"/>
    <cellStyle name="Percent 2 3" xfId="292" xr:uid="{00000000-0005-0000-0000-0000DE020000}"/>
    <cellStyle name="Percent 3" xfId="293" xr:uid="{00000000-0005-0000-0000-0000DF020000}"/>
    <cellStyle name="Percent 3 2" xfId="294" xr:uid="{00000000-0005-0000-0000-0000E0020000}"/>
    <cellStyle name="Percent 4" xfId="295" xr:uid="{00000000-0005-0000-0000-0000E1020000}"/>
    <cellStyle name="Percent 5" xfId="296" xr:uid="{00000000-0005-0000-0000-0000E2020000}"/>
    <cellStyle name="Percent 6" xfId="297" xr:uid="{00000000-0005-0000-0000-0000E3020000}"/>
    <cellStyle name="Percent 7" xfId="298" xr:uid="{00000000-0005-0000-0000-0000E4020000}"/>
    <cellStyle name="Percent 8" xfId="299" xr:uid="{00000000-0005-0000-0000-0000E5020000}"/>
    <cellStyle name="Percent 9" xfId="300" xr:uid="{00000000-0005-0000-0000-0000E6020000}"/>
    <cellStyle name="Percent 9 2" xfId="301" xr:uid="{00000000-0005-0000-0000-0000E7020000}"/>
    <cellStyle name="Title 2" xfId="81" xr:uid="{00000000-0005-0000-0000-0000E8020000}"/>
    <cellStyle name="Total 2" xfId="82" xr:uid="{00000000-0005-0000-0000-0000E9020000}"/>
    <cellStyle name="Total 2 10" xfId="319" xr:uid="{00000000-0005-0000-0000-0000EA020000}"/>
    <cellStyle name="Total 2 10 2" xfId="663" xr:uid="{00000000-0005-0000-0000-0000EB020000}"/>
    <cellStyle name="Total 2 11" xfId="317" xr:uid="{00000000-0005-0000-0000-0000EC020000}"/>
    <cellStyle name="Total 2 11 2" xfId="662" xr:uid="{00000000-0005-0000-0000-0000ED020000}"/>
    <cellStyle name="Total 2 12" xfId="346" xr:uid="{00000000-0005-0000-0000-0000EE020000}"/>
    <cellStyle name="Total 2 13" xfId="350" xr:uid="{00000000-0005-0000-0000-0000EF020000}"/>
    <cellStyle name="Total 2 14" xfId="344" xr:uid="{00000000-0005-0000-0000-0000F0020000}"/>
    <cellStyle name="Total 2 15" xfId="355" xr:uid="{00000000-0005-0000-0000-0000F1020000}"/>
    <cellStyle name="Total 2 16" xfId="94" xr:uid="{00000000-0005-0000-0000-0000F2020000}"/>
    <cellStyle name="Total 2 2" xfId="108" xr:uid="{00000000-0005-0000-0000-0000F3020000}"/>
    <cellStyle name="Total 2 2 2" xfId="123" xr:uid="{00000000-0005-0000-0000-0000F4020000}"/>
    <cellStyle name="Total 2 2 2 2" xfId="407" xr:uid="{00000000-0005-0000-0000-0000F5020000}"/>
    <cellStyle name="Total 2 2 2 2 2" xfId="503" xr:uid="{00000000-0005-0000-0000-0000F6020000}"/>
    <cellStyle name="Total 2 2 2 3" xfId="488" xr:uid="{00000000-0005-0000-0000-0000F7020000}"/>
    <cellStyle name="Total 2 2 2 4" xfId="392" xr:uid="{00000000-0005-0000-0000-0000F8020000}"/>
    <cellStyle name="Total 2 2 3" xfId="162" xr:uid="{00000000-0005-0000-0000-0000F9020000}"/>
    <cellStyle name="Total 2 2 3 2" xfId="532" xr:uid="{00000000-0005-0000-0000-0000FA020000}"/>
    <cellStyle name="Total 2 2 3 3" xfId="436" xr:uid="{00000000-0005-0000-0000-0000FB020000}"/>
    <cellStyle name="Total 2 2 4" xfId="181" xr:uid="{00000000-0005-0000-0000-0000FC020000}"/>
    <cellStyle name="Total 2 2 4 2" xfId="464" xr:uid="{00000000-0005-0000-0000-0000FD020000}"/>
    <cellStyle name="Total 2 2 5" xfId="369" xr:uid="{00000000-0005-0000-0000-0000FE020000}"/>
    <cellStyle name="Total 2 3" xfId="110" xr:uid="{00000000-0005-0000-0000-0000FF020000}"/>
    <cellStyle name="Total 2 3 2" xfId="121" xr:uid="{00000000-0005-0000-0000-000000030000}"/>
    <cellStyle name="Total 2 3 2 2" xfId="405" xr:uid="{00000000-0005-0000-0000-000001030000}"/>
    <cellStyle name="Total 2 3 2 2 2" xfId="501" xr:uid="{00000000-0005-0000-0000-000002030000}"/>
    <cellStyle name="Total 2 3 2 3" xfId="490" xr:uid="{00000000-0005-0000-0000-000003030000}"/>
    <cellStyle name="Total 2 3 2 4" xfId="394" xr:uid="{00000000-0005-0000-0000-000004030000}"/>
    <cellStyle name="Total 2 3 3" xfId="164" xr:uid="{00000000-0005-0000-0000-000005030000}"/>
    <cellStyle name="Total 2 3 3 2" xfId="531" xr:uid="{00000000-0005-0000-0000-000006030000}"/>
    <cellStyle name="Total 2 3 3 3" xfId="435" xr:uid="{00000000-0005-0000-0000-000007030000}"/>
    <cellStyle name="Total 2 3 4" xfId="183" xr:uid="{00000000-0005-0000-0000-000008030000}"/>
    <cellStyle name="Total 2 3 4 2" xfId="466" xr:uid="{00000000-0005-0000-0000-000009030000}"/>
    <cellStyle name="Total 2 3 5" xfId="371" xr:uid="{00000000-0005-0000-0000-00000A030000}"/>
    <cellStyle name="Total 2 4" xfId="112" xr:uid="{00000000-0005-0000-0000-00000B030000}"/>
    <cellStyle name="Total 2 4 10" xfId="354" xr:uid="{00000000-0005-0000-0000-00000C030000}"/>
    <cellStyle name="Total 2 4 11" xfId="356" xr:uid="{00000000-0005-0000-0000-00000D030000}"/>
    <cellStyle name="Total 2 4 2" xfId="119" xr:uid="{00000000-0005-0000-0000-00000E030000}"/>
    <cellStyle name="Total 2 4 2 2" xfId="403" xr:uid="{00000000-0005-0000-0000-00000F030000}"/>
    <cellStyle name="Total 2 4 2 2 2" xfId="499" xr:uid="{00000000-0005-0000-0000-000010030000}"/>
    <cellStyle name="Total 2 4 2 3" xfId="492" xr:uid="{00000000-0005-0000-0000-000011030000}"/>
    <cellStyle name="Total 2 4 2 4" xfId="396" xr:uid="{00000000-0005-0000-0000-000012030000}"/>
    <cellStyle name="Total 2 4 3" xfId="166" xr:uid="{00000000-0005-0000-0000-000013030000}"/>
    <cellStyle name="Total 2 4 3 2" xfId="533" xr:uid="{00000000-0005-0000-0000-000014030000}"/>
    <cellStyle name="Total 2 4 3 3" xfId="437" xr:uid="{00000000-0005-0000-0000-000015030000}"/>
    <cellStyle name="Total 2 4 4" xfId="185" xr:uid="{00000000-0005-0000-0000-000016030000}"/>
    <cellStyle name="Total 2 4 4 2" xfId="468" xr:uid="{00000000-0005-0000-0000-000017030000}"/>
    <cellStyle name="Total 2 4 5" xfId="308" xr:uid="{00000000-0005-0000-0000-000018030000}"/>
    <cellStyle name="Total 2 4 5 2" xfId="653" xr:uid="{00000000-0005-0000-0000-000019030000}"/>
    <cellStyle name="Total 2 4 6" xfId="320" xr:uid="{00000000-0005-0000-0000-00001A030000}"/>
    <cellStyle name="Total 2 4 6 2" xfId="664" xr:uid="{00000000-0005-0000-0000-00001B030000}"/>
    <cellStyle name="Total 2 4 7" xfId="322" xr:uid="{00000000-0005-0000-0000-00001C030000}"/>
    <cellStyle name="Total 2 4 7 2" xfId="665" xr:uid="{00000000-0005-0000-0000-00001D030000}"/>
    <cellStyle name="Total 2 4 8" xfId="349" xr:uid="{00000000-0005-0000-0000-00001E030000}"/>
    <cellStyle name="Total 2 4 9" xfId="352" xr:uid="{00000000-0005-0000-0000-00001F030000}"/>
    <cellStyle name="Total 2 5" xfId="138" xr:uid="{00000000-0005-0000-0000-000020030000}"/>
    <cellStyle name="Total 2 5 2" xfId="421" xr:uid="{00000000-0005-0000-0000-000021030000}"/>
    <cellStyle name="Total 2 5 2 2" xfId="517" xr:uid="{00000000-0005-0000-0000-000022030000}"/>
    <cellStyle name="Total 2 5 3" xfId="474" xr:uid="{00000000-0005-0000-0000-000023030000}"/>
    <cellStyle name="Total 2 5 4" xfId="378" xr:uid="{00000000-0005-0000-0000-000024030000}"/>
    <cellStyle name="Total 2 6" xfId="144" xr:uid="{00000000-0005-0000-0000-000025030000}"/>
    <cellStyle name="Total 2 6 2" xfId="538" xr:uid="{00000000-0005-0000-0000-000026030000}"/>
    <cellStyle name="Total 2 6 3" xfId="442" xr:uid="{00000000-0005-0000-0000-000027030000}"/>
    <cellStyle name="Total 2 7" xfId="135" xr:uid="{00000000-0005-0000-0000-000028030000}"/>
    <cellStyle name="Total 2 7 2" xfId="450" xr:uid="{00000000-0005-0000-0000-000029030000}"/>
    <cellStyle name="Total 2 8" xfId="189" xr:uid="{00000000-0005-0000-0000-00002A030000}"/>
    <cellStyle name="Total 2 8 2" xfId="642" xr:uid="{00000000-0005-0000-0000-00002B030000}"/>
    <cellStyle name="Total 2 9" xfId="303" xr:uid="{00000000-0005-0000-0000-00002C030000}"/>
    <cellStyle name="Total 2 9 2" xfId="652" xr:uid="{00000000-0005-0000-0000-00002D030000}"/>
    <cellStyle name="Warning Text 2" xfId="83" xr:uid="{00000000-0005-0000-0000-00002E030000}"/>
  </cellStyles>
  <dxfs count="0"/>
  <tableStyles count="0" defaultTableStyle="TableStyleMedium9" defaultPivotStyle="PivotStyleLight16"/>
  <colors>
    <mruColors>
      <color rgb="FF008000"/>
      <color rgb="FF8DB4E2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tabSelected="1" zoomScale="110" zoomScaleNormal="110" zoomScaleSheetLayoutView="70" workbookViewId="0">
      <selection activeCell="H35" sqref="H35"/>
    </sheetView>
  </sheetViews>
  <sheetFormatPr baseColWidth="10" defaultColWidth="8.83203125" defaultRowHeight="15" x14ac:dyDescent="0.2"/>
  <cols>
    <col min="1" max="1" width="19.83203125" style="9" customWidth="1"/>
    <col min="2" max="2" width="51.6640625" style="11" customWidth="1"/>
    <col min="3" max="3" width="29.1640625" style="11" customWidth="1"/>
    <col min="4" max="4" width="14.83203125" style="24" customWidth="1"/>
    <col min="5" max="5" width="15.5" style="9" customWidth="1"/>
    <col min="6" max="16384" width="8.83203125" style="9"/>
  </cols>
  <sheetData>
    <row r="1" spans="1:5" ht="61.5" customHeight="1" x14ac:dyDescent="0.2">
      <c r="A1" s="42" t="s">
        <v>12</v>
      </c>
      <c r="B1" s="42"/>
      <c r="C1" s="42"/>
      <c r="D1" s="18"/>
    </row>
    <row r="2" spans="1:5" ht="21.5" customHeight="1" x14ac:dyDescent="0.2">
      <c r="A2" s="8"/>
      <c r="B2" s="8"/>
      <c r="C2" s="30" t="s">
        <v>103</v>
      </c>
      <c r="D2" s="19" t="s">
        <v>2</v>
      </c>
    </row>
    <row r="3" spans="1:5" ht="21" x14ac:dyDescent="0.2">
      <c r="A3" s="43" t="s">
        <v>6</v>
      </c>
      <c r="B3" s="43"/>
      <c r="C3" s="43"/>
      <c r="D3" s="20"/>
    </row>
    <row r="4" spans="1:5" ht="21" x14ac:dyDescent="0.2">
      <c r="A4" s="16">
        <v>0.3125</v>
      </c>
      <c r="B4" s="7" t="s">
        <v>1</v>
      </c>
      <c r="C4" s="12"/>
      <c r="D4" s="21">
        <v>1.0416666666666666E-2</v>
      </c>
    </row>
    <row r="5" spans="1:5" ht="17" x14ac:dyDescent="0.2">
      <c r="A5" s="1"/>
      <c r="B5" s="10" t="s">
        <v>17</v>
      </c>
      <c r="C5" s="27" t="s">
        <v>8</v>
      </c>
      <c r="D5" s="22"/>
    </row>
    <row r="6" spans="1:5" ht="17" x14ac:dyDescent="0.2">
      <c r="A6" s="16">
        <f>A4+D4</f>
        <v>0.32291666666666669</v>
      </c>
      <c r="B6" s="26" t="s">
        <v>18</v>
      </c>
      <c r="C6" s="38" t="s">
        <v>79</v>
      </c>
      <c r="D6" s="34">
        <v>6.9444444444444441E-3</v>
      </c>
      <c r="E6" s="31"/>
    </row>
    <row r="7" spans="1:5" ht="34" x14ac:dyDescent="0.2">
      <c r="A7" s="16">
        <f>A6+D6</f>
        <v>0.3298611111111111</v>
      </c>
      <c r="B7" s="26" t="s">
        <v>19</v>
      </c>
      <c r="C7" s="38" t="s">
        <v>80</v>
      </c>
      <c r="D7" s="34">
        <v>6.9444444444444441E-3</v>
      </c>
      <c r="E7" s="31"/>
    </row>
    <row r="8" spans="1:5" ht="17" x14ac:dyDescent="0.2">
      <c r="A8" s="16">
        <f t="shared" ref="A8:A10" si="0">A7+D7</f>
        <v>0.33680555555555552</v>
      </c>
      <c r="B8" s="26" t="s">
        <v>20</v>
      </c>
      <c r="C8" s="39" t="s">
        <v>81</v>
      </c>
      <c r="D8" s="34">
        <v>6.9444444444444441E-3</v>
      </c>
      <c r="E8" s="41"/>
    </row>
    <row r="9" spans="1:5" ht="17" x14ac:dyDescent="0.2">
      <c r="A9" s="16">
        <f t="shared" si="0"/>
        <v>0.34374999999999994</v>
      </c>
      <c r="B9" s="26" t="s">
        <v>21</v>
      </c>
      <c r="C9" s="38" t="s">
        <v>82</v>
      </c>
      <c r="D9" s="34">
        <v>6.9444444444444441E-3</v>
      </c>
      <c r="E9" s="31"/>
    </row>
    <row r="10" spans="1:5" ht="17" x14ac:dyDescent="0.2">
      <c r="A10" s="16">
        <f t="shared" si="0"/>
        <v>0.35069444444444436</v>
      </c>
      <c r="B10" s="35" t="s">
        <v>22</v>
      </c>
      <c r="C10" s="14"/>
      <c r="D10" s="34">
        <v>2.4305555555555556E-2</v>
      </c>
      <c r="E10" s="31"/>
    </row>
    <row r="11" spans="1:5" ht="17.5" customHeight="1" x14ac:dyDescent="0.2">
      <c r="A11" s="17">
        <f>A10+D10</f>
        <v>0.37499999999999994</v>
      </c>
      <c r="B11" s="5" t="s">
        <v>9</v>
      </c>
      <c r="C11" s="4"/>
      <c r="D11" s="25">
        <v>4.1666666666666664E-2</v>
      </c>
    </row>
    <row r="12" spans="1:5" ht="17" x14ac:dyDescent="0.2">
      <c r="A12" s="16">
        <f>A11+D11</f>
        <v>0.41666666666666663</v>
      </c>
      <c r="B12" s="3" t="s">
        <v>0</v>
      </c>
      <c r="C12" s="2"/>
      <c r="D12" s="23">
        <v>1.0416666666666666E-2</v>
      </c>
    </row>
    <row r="13" spans="1:5" ht="17" x14ac:dyDescent="0.2">
      <c r="A13" s="1"/>
      <c r="B13" s="10" t="s">
        <v>23</v>
      </c>
      <c r="C13" s="27" t="s">
        <v>8</v>
      </c>
      <c r="D13" s="22"/>
    </row>
    <row r="14" spans="1:5" ht="34" x14ac:dyDescent="0.2">
      <c r="A14" s="16">
        <f>A12+D12</f>
        <v>0.42708333333333331</v>
      </c>
      <c r="B14" s="26" t="s">
        <v>24</v>
      </c>
      <c r="C14" s="38" t="s">
        <v>83</v>
      </c>
      <c r="D14" s="34">
        <v>6.9444444444444441E-3</v>
      </c>
      <c r="E14" s="31"/>
    </row>
    <row r="15" spans="1:5" ht="17" x14ac:dyDescent="0.2">
      <c r="A15" s="16">
        <f>A14+D14</f>
        <v>0.43402777777777773</v>
      </c>
      <c r="B15" s="26" t="s">
        <v>25</v>
      </c>
      <c r="C15" s="26" t="s">
        <v>109</v>
      </c>
      <c r="D15" s="34">
        <v>6.9444444444444441E-3</v>
      </c>
      <c r="E15" s="31"/>
    </row>
    <row r="16" spans="1:5" ht="34" x14ac:dyDescent="0.2">
      <c r="A16" s="16">
        <f t="shared" ref="A16:A22" si="1">A15+D15</f>
        <v>0.44097222222222215</v>
      </c>
      <c r="B16" s="26" t="s">
        <v>26</v>
      </c>
      <c r="C16" s="38" t="s">
        <v>84</v>
      </c>
      <c r="D16" s="34">
        <v>6.9444444444444441E-3</v>
      </c>
      <c r="E16" s="31"/>
    </row>
    <row r="17" spans="1:5" ht="34" x14ac:dyDescent="0.2">
      <c r="A17" s="16">
        <f t="shared" si="1"/>
        <v>0.44791666666666657</v>
      </c>
      <c r="B17" s="26" t="s">
        <v>27</v>
      </c>
      <c r="C17" s="38" t="s">
        <v>108</v>
      </c>
      <c r="D17" s="34">
        <v>6.9444444444444441E-3</v>
      </c>
      <c r="E17" s="31"/>
    </row>
    <row r="18" spans="1:5" ht="17" x14ac:dyDescent="0.2">
      <c r="A18" s="16">
        <f t="shared" si="1"/>
        <v>0.45486111111111099</v>
      </c>
      <c r="B18" s="36" t="s">
        <v>28</v>
      </c>
      <c r="C18" s="14"/>
      <c r="D18" s="34">
        <v>6.9444444444444441E-3</v>
      </c>
      <c r="E18" s="31"/>
    </row>
    <row r="19" spans="1:5" ht="17" x14ac:dyDescent="0.2">
      <c r="A19" s="16">
        <f t="shared" si="1"/>
        <v>0.46180555555555541</v>
      </c>
      <c r="B19" s="26" t="s">
        <v>29</v>
      </c>
      <c r="C19" s="38" t="s">
        <v>85</v>
      </c>
      <c r="D19" s="34">
        <v>6.9444444444444441E-3</v>
      </c>
      <c r="E19" s="31"/>
    </row>
    <row r="20" spans="1:5" ht="17" x14ac:dyDescent="0.2">
      <c r="A20" s="16">
        <f t="shared" si="1"/>
        <v>0.46874999999999983</v>
      </c>
      <c r="B20" s="26" t="s">
        <v>30</v>
      </c>
      <c r="C20" s="38" t="s">
        <v>104</v>
      </c>
      <c r="D20" s="34">
        <v>6.9444444444444441E-3</v>
      </c>
      <c r="E20" s="31"/>
    </row>
    <row r="21" spans="1:5" ht="17" x14ac:dyDescent="0.2">
      <c r="A21" s="16">
        <f t="shared" si="1"/>
        <v>0.47569444444444425</v>
      </c>
      <c r="B21" s="7" t="s">
        <v>3</v>
      </c>
      <c r="C21" s="7"/>
      <c r="D21" s="21">
        <v>3.472222222222222E-3</v>
      </c>
    </row>
    <row r="22" spans="1:5" ht="17" x14ac:dyDescent="0.2">
      <c r="A22" s="16">
        <f t="shared" si="1"/>
        <v>0.47916666666666646</v>
      </c>
      <c r="B22" s="35" t="s">
        <v>31</v>
      </c>
      <c r="C22" s="14"/>
      <c r="D22" s="34">
        <v>1.7361111111111112E-2</v>
      </c>
      <c r="E22" s="31"/>
    </row>
    <row r="23" spans="1:5" ht="17" x14ac:dyDescent="0.2">
      <c r="A23" s="1"/>
      <c r="B23" s="10" t="s">
        <v>32</v>
      </c>
      <c r="C23" s="27" t="s">
        <v>8</v>
      </c>
      <c r="D23" s="22"/>
    </row>
    <row r="24" spans="1:5" ht="17" x14ac:dyDescent="0.2">
      <c r="A24" s="16">
        <f>A22+D22</f>
        <v>0.49652777777777757</v>
      </c>
      <c r="B24" s="26" t="s">
        <v>14</v>
      </c>
      <c r="C24" s="14"/>
      <c r="D24" s="34">
        <v>3.472222222222222E-3</v>
      </c>
      <c r="E24" s="31"/>
    </row>
    <row r="25" spans="1:5" ht="17" x14ac:dyDescent="0.2">
      <c r="A25" s="16">
        <f>A24+D24</f>
        <v>0.49999999999999978</v>
      </c>
      <c r="B25" s="26" t="s">
        <v>15</v>
      </c>
      <c r="C25" s="38" t="s">
        <v>78</v>
      </c>
      <c r="D25" s="34">
        <v>1.7361111111111112E-2</v>
      </c>
      <c r="E25" s="31"/>
    </row>
    <row r="26" spans="1:5" ht="17" x14ac:dyDescent="0.2">
      <c r="A26" s="16">
        <f>A25+D25</f>
        <v>0.51736111111111094</v>
      </c>
      <c r="B26" s="26" t="s">
        <v>16</v>
      </c>
      <c r="C26" s="14"/>
      <c r="D26" s="34">
        <v>3.472222222222222E-3</v>
      </c>
      <c r="E26" s="31"/>
    </row>
    <row r="27" spans="1:5" ht="17" x14ac:dyDescent="0.2">
      <c r="A27" s="29">
        <f>A26+D26</f>
        <v>0.52083333333333315</v>
      </c>
      <c r="B27" s="13" t="s">
        <v>10</v>
      </c>
      <c r="C27" s="6"/>
      <c r="D27" s="23">
        <v>5.2083333333333336E-2</v>
      </c>
    </row>
    <row r="28" spans="1:5" ht="17" x14ac:dyDescent="0.2">
      <c r="A28" s="16">
        <f>A27+D27</f>
        <v>0.57291666666666652</v>
      </c>
      <c r="B28" s="7" t="s">
        <v>4</v>
      </c>
      <c r="C28" s="7"/>
      <c r="D28" s="21">
        <v>3.472222222222222E-3</v>
      </c>
    </row>
    <row r="29" spans="1:5" ht="17" x14ac:dyDescent="0.2">
      <c r="A29" s="1"/>
      <c r="B29" s="10" t="s">
        <v>33</v>
      </c>
      <c r="C29" s="27" t="s">
        <v>8</v>
      </c>
      <c r="D29" s="22"/>
    </row>
    <row r="30" spans="1:5" ht="19.25" customHeight="1" x14ac:dyDescent="0.2">
      <c r="A30" s="16">
        <f>A28+D28</f>
        <v>0.57638888888888873</v>
      </c>
      <c r="B30" s="26" t="s">
        <v>34</v>
      </c>
      <c r="C30" s="38" t="s">
        <v>105</v>
      </c>
      <c r="D30" s="34">
        <v>6.9444444444444441E-3</v>
      </c>
      <c r="E30" s="31"/>
    </row>
    <row r="31" spans="1:5" ht="34.25" customHeight="1" x14ac:dyDescent="0.2">
      <c r="A31" s="16">
        <f>A30+D30</f>
        <v>0.58333333333333315</v>
      </c>
      <c r="B31" s="26" t="s">
        <v>35</v>
      </c>
      <c r="C31" s="38" t="s">
        <v>78</v>
      </c>
      <c r="D31" s="34">
        <v>6.9444444444444441E-3</v>
      </c>
      <c r="E31" s="31"/>
    </row>
    <row r="32" spans="1:5" ht="33" customHeight="1" x14ac:dyDescent="0.2">
      <c r="A32" s="16">
        <f>A31+D31</f>
        <v>0.59027777777777757</v>
      </c>
      <c r="B32" s="36" t="s">
        <v>36</v>
      </c>
      <c r="C32" s="14"/>
      <c r="D32" s="34">
        <v>1.0416666666666666E-2</v>
      </c>
      <c r="E32" s="31"/>
    </row>
    <row r="33" spans="1:5" ht="17" x14ac:dyDescent="0.2">
      <c r="A33" s="1"/>
      <c r="B33" s="10" t="s">
        <v>37</v>
      </c>
      <c r="C33" s="27" t="s">
        <v>8</v>
      </c>
      <c r="D33" s="22"/>
    </row>
    <row r="34" spans="1:5" ht="19.25" customHeight="1" x14ac:dyDescent="0.2">
      <c r="A34" s="16">
        <f>A32+D32</f>
        <v>0.6006944444444442</v>
      </c>
      <c r="B34" s="26" t="s">
        <v>38</v>
      </c>
      <c r="C34" s="38" t="s">
        <v>84</v>
      </c>
      <c r="D34" s="34">
        <v>6.9444444444444441E-3</v>
      </c>
      <c r="E34" s="31"/>
    </row>
    <row r="35" spans="1:5" ht="33" customHeight="1" x14ac:dyDescent="0.2">
      <c r="A35" s="16">
        <f>A34+D34</f>
        <v>0.60763888888888862</v>
      </c>
      <c r="B35" s="30" t="s">
        <v>39</v>
      </c>
      <c r="C35" s="30" t="s">
        <v>106</v>
      </c>
      <c r="D35" s="34">
        <v>6.9444444444444441E-3</v>
      </c>
      <c r="E35" s="31"/>
    </row>
    <row r="36" spans="1:5" ht="32.5" customHeight="1" x14ac:dyDescent="0.2">
      <c r="A36" s="16">
        <f t="shared" ref="A36:A38" si="2">A35+D35</f>
        <v>0.61458333333333304</v>
      </c>
      <c r="B36" s="26" t="s">
        <v>40</v>
      </c>
      <c r="C36" s="38" t="s">
        <v>83</v>
      </c>
      <c r="D36" s="34">
        <v>6.9444444444444441E-3</v>
      </c>
      <c r="E36" s="31"/>
    </row>
    <row r="37" spans="1:5" ht="19.25" customHeight="1" x14ac:dyDescent="0.2">
      <c r="A37" s="16">
        <f t="shared" si="2"/>
        <v>0.62152777777777746</v>
      </c>
      <c r="B37" s="36" t="s">
        <v>36</v>
      </c>
      <c r="C37" s="14"/>
      <c r="D37" s="34">
        <v>1.0416666666666666E-2</v>
      </c>
      <c r="E37" s="31"/>
    </row>
    <row r="38" spans="1:5" ht="17" x14ac:dyDescent="0.2">
      <c r="A38" s="16">
        <f t="shared" si="2"/>
        <v>0.63194444444444409</v>
      </c>
      <c r="B38" s="3" t="s">
        <v>0</v>
      </c>
      <c r="C38" s="2"/>
      <c r="D38" s="23">
        <v>1.7361111111111112E-2</v>
      </c>
    </row>
    <row r="39" spans="1:5" ht="17" x14ac:dyDescent="0.2">
      <c r="A39" s="1"/>
      <c r="B39" s="10" t="s">
        <v>41</v>
      </c>
      <c r="C39" s="27" t="s">
        <v>8</v>
      </c>
      <c r="D39" s="22"/>
    </row>
    <row r="40" spans="1:5" ht="34" x14ac:dyDescent="0.2">
      <c r="A40" s="16">
        <f>A38+D38</f>
        <v>0.64930555555555525</v>
      </c>
      <c r="B40" s="26" t="s">
        <v>42</v>
      </c>
      <c r="C40" s="38" t="s">
        <v>89</v>
      </c>
      <c r="D40" s="34">
        <v>6.9444444444444441E-3</v>
      </c>
      <c r="E40" s="31"/>
    </row>
    <row r="41" spans="1:5" ht="17" x14ac:dyDescent="0.2">
      <c r="A41" s="16">
        <f>A40+D40</f>
        <v>0.65624999999999967</v>
      </c>
      <c r="B41" s="26" t="s">
        <v>43</v>
      </c>
      <c r="C41" s="38" t="s">
        <v>88</v>
      </c>
      <c r="D41" s="34">
        <v>6.9444444444444441E-3</v>
      </c>
      <c r="E41" s="31"/>
    </row>
    <row r="42" spans="1:5" ht="17" x14ac:dyDescent="0.2">
      <c r="A42" s="16">
        <f>A41+D41</f>
        <v>0.66319444444444409</v>
      </c>
      <c r="B42" s="35" t="s">
        <v>44</v>
      </c>
      <c r="C42" s="14"/>
      <c r="D42" s="34">
        <v>2.0833333333333332E-2</v>
      </c>
      <c r="E42" s="31"/>
    </row>
    <row r="43" spans="1:5" ht="17" x14ac:dyDescent="0.2">
      <c r="A43" s="1"/>
      <c r="B43" s="10" t="s">
        <v>45</v>
      </c>
      <c r="C43" s="27" t="s">
        <v>8</v>
      </c>
      <c r="D43" s="22"/>
    </row>
    <row r="44" spans="1:5" ht="17" x14ac:dyDescent="0.2">
      <c r="A44" s="16">
        <f>A42+D42</f>
        <v>0.68402777777777746</v>
      </c>
      <c r="B44" s="26" t="s">
        <v>46</v>
      </c>
      <c r="C44" s="38" t="s">
        <v>107</v>
      </c>
      <c r="D44" s="34">
        <v>6.9444444444444441E-3</v>
      </c>
      <c r="E44" s="31"/>
    </row>
    <row r="45" spans="1:5" ht="17" x14ac:dyDescent="0.2">
      <c r="A45" s="16">
        <f>A44+D44</f>
        <v>0.69097222222222188</v>
      </c>
      <c r="B45" s="33" t="s">
        <v>77</v>
      </c>
      <c r="C45" s="38" t="s">
        <v>86</v>
      </c>
      <c r="D45" s="34">
        <v>4.8611111111111112E-3</v>
      </c>
      <c r="E45" s="31"/>
    </row>
    <row r="46" spans="1:5" ht="17" x14ac:dyDescent="0.2">
      <c r="A46" s="16">
        <f t="shared" ref="A46:A52" si="3">A45+D45</f>
        <v>0.69583333333333297</v>
      </c>
      <c r="B46" s="33" t="s">
        <v>47</v>
      </c>
      <c r="C46" s="38" t="s">
        <v>90</v>
      </c>
      <c r="D46" s="34">
        <v>4.8611111111111112E-3</v>
      </c>
      <c r="E46" s="31"/>
    </row>
    <row r="47" spans="1:5" ht="17" x14ac:dyDescent="0.2">
      <c r="A47" s="16">
        <f t="shared" si="3"/>
        <v>0.70069444444444406</v>
      </c>
      <c r="B47" s="33" t="s">
        <v>48</v>
      </c>
      <c r="C47" s="38" t="s">
        <v>91</v>
      </c>
      <c r="D47" s="34">
        <v>4.8611111111111112E-3</v>
      </c>
      <c r="E47" s="31"/>
    </row>
    <row r="48" spans="1:5" ht="17" x14ac:dyDescent="0.2">
      <c r="A48" s="16">
        <f t="shared" si="3"/>
        <v>0.70555555555555516</v>
      </c>
      <c r="B48" s="33" t="s">
        <v>49</v>
      </c>
      <c r="C48" s="38" t="s">
        <v>89</v>
      </c>
      <c r="D48" s="34">
        <v>4.8611111111111112E-3</v>
      </c>
      <c r="E48" s="31"/>
    </row>
    <row r="49" spans="1:5" ht="17" x14ac:dyDescent="0.2">
      <c r="A49" s="16">
        <f t="shared" si="3"/>
        <v>0.71041666666666625</v>
      </c>
      <c r="B49" s="7" t="s">
        <v>3</v>
      </c>
      <c r="C49" s="7"/>
      <c r="D49" s="34">
        <v>3.472222222222222E-3</v>
      </c>
    </row>
    <row r="50" spans="1:5" ht="17" x14ac:dyDescent="0.2">
      <c r="A50" s="16">
        <f t="shared" si="3"/>
        <v>0.71388888888888846</v>
      </c>
      <c r="B50" s="36" t="s">
        <v>50</v>
      </c>
      <c r="C50" s="14"/>
      <c r="D50" s="34">
        <v>1.5277777777777777E-2</v>
      </c>
      <c r="E50" s="31"/>
    </row>
    <row r="51" spans="1:5" ht="17" x14ac:dyDescent="0.2">
      <c r="A51" s="16">
        <f t="shared" si="3"/>
        <v>0.72916666666666619</v>
      </c>
      <c r="B51" s="14" t="s">
        <v>5</v>
      </c>
      <c r="C51" s="7"/>
      <c r="D51" s="21"/>
      <c r="E51" s="31"/>
    </row>
    <row r="52" spans="1:5" ht="17" x14ac:dyDescent="0.2">
      <c r="A52" s="16">
        <f t="shared" si="3"/>
        <v>0.72916666666666619</v>
      </c>
      <c r="B52" s="26" t="s">
        <v>11</v>
      </c>
      <c r="C52" s="7"/>
      <c r="D52" s="21"/>
    </row>
    <row r="53" spans="1:5" ht="27.75" customHeight="1" x14ac:dyDescent="0.2">
      <c r="A53" s="43" t="s">
        <v>7</v>
      </c>
      <c r="B53" s="43"/>
      <c r="C53" s="43"/>
      <c r="D53" s="20"/>
    </row>
    <row r="54" spans="1:5" ht="17.5" customHeight="1" x14ac:dyDescent="0.2">
      <c r="A54" s="16">
        <v>0.29166666666666669</v>
      </c>
      <c r="B54" s="7" t="s">
        <v>1</v>
      </c>
      <c r="C54" s="12"/>
      <c r="D54" s="21">
        <v>1.0416666666666666E-2</v>
      </c>
    </row>
    <row r="55" spans="1:5" ht="17" x14ac:dyDescent="0.2">
      <c r="A55" s="1"/>
      <c r="B55" s="10" t="s">
        <v>51</v>
      </c>
      <c r="C55" s="27" t="s">
        <v>8</v>
      </c>
      <c r="D55" s="22"/>
    </row>
    <row r="56" spans="1:5" ht="34" x14ac:dyDescent="0.2">
      <c r="A56" s="16">
        <f>A54+D54</f>
        <v>0.30208333333333337</v>
      </c>
      <c r="B56" s="26" t="s">
        <v>52</v>
      </c>
      <c r="C56" s="38" t="s">
        <v>92</v>
      </c>
      <c r="D56" s="34">
        <v>6.9444444444444441E-3</v>
      </c>
      <c r="E56" s="32"/>
    </row>
    <row r="57" spans="1:5" ht="17" x14ac:dyDescent="0.2">
      <c r="A57" s="16">
        <f>A56+D56</f>
        <v>0.30902777777777779</v>
      </c>
      <c r="B57" s="26" t="s">
        <v>53</v>
      </c>
      <c r="C57" s="38" t="s">
        <v>88</v>
      </c>
      <c r="D57" s="34">
        <v>6.9444444444444441E-3</v>
      </c>
      <c r="E57" s="32"/>
    </row>
    <row r="58" spans="1:5" ht="17" x14ac:dyDescent="0.2">
      <c r="A58" s="16">
        <f t="shared" ref="A58:A60" si="4">A57+D57</f>
        <v>0.31597222222222221</v>
      </c>
      <c r="B58" s="26" t="s">
        <v>54</v>
      </c>
      <c r="C58" s="39" t="s">
        <v>93</v>
      </c>
      <c r="D58" s="34">
        <v>6.9444444444444441E-3</v>
      </c>
      <c r="E58" s="41"/>
    </row>
    <row r="59" spans="1:5" ht="17" x14ac:dyDescent="0.2">
      <c r="A59" s="16">
        <f t="shared" si="4"/>
        <v>0.32291666666666663</v>
      </c>
      <c r="B59" s="26" t="s">
        <v>55</v>
      </c>
      <c r="C59" s="38" t="s">
        <v>94</v>
      </c>
      <c r="D59" s="34">
        <v>6.9444444444444441E-3</v>
      </c>
      <c r="E59" s="32"/>
    </row>
    <row r="60" spans="1:5" ht="17" x14ac:dyDescent="0.2">
      <c r="A60" s="16">
        <f t="shared" si="4"/>
        <v>0.32986111111111105</v>
      </c>
      <c r="B60" s="37" t="s">
        <v>22</v>
      </c>
      <c r="C60" s="14"/>
      <c r="D60" s="34">
        <v>1.7361111111111112E-2</v>
      </c>
      <c r="E60" s="32"/>
    </row>
    <row r="61" spans="1:5" ht="17" x14ac:dyDescent="0.2">
      <c r="A61" s="1"/>
      <c r="B61" s="10" t="s">
        <v>56</v>
      </c>
      <c r="C61" s="27" t="s">
        <v>8</v>
      </c>
      <c r="D61" s="22"/>
    </row>
    <row r="62" spans="1:5" ht="17" x14ac:dyDescent="0.2">
      <c r="A62" s="16">
        <f>A60+D60</f>
        <v>0.34722222222222215</v>
      </c>
      <c r="B62" s="26" t="s">
        <v>57</v>
      </c>
      <c r="C62" s="38" t="s">
        <v>95</v>
      </c>
      <c r="D62" s="34">
        <v>6.9444444444444441E-3</v>
      </c>
      <c r="E62" s="32"/>
    </row>
    <row r="63" spans="1:5" ht="34" x14ac:dyDescent="0.2">
      <c r="A63" s="16">
        <f>A62+D62</f>
        <v>0.35416666666666657</v>
      </c>
      <c r="B63" s="36" t="s">
        <v>58</v>
      </c>
      <c r="C63" s="14"/>
      <c r="D63" s="34">
        <v>1.3888888888888888E-2</v>
      </c>
      <c r="E63" s="32"/>
    </row>
    <row r="64" spans="1:5" ht="21" x14ac:dyDescent="0.2">
      <c r="A64" s="17">
        <f>A63+D63</f>
        <v>0.36805555555555547</v>
      </c>
      <c r="B64" s="5" t="s">
        <v>9</v>
      </c>
      <c r="C64" s="4"/>
      <c r="D64" s="25">
        <v>4.1666666666666664E-2</v>
      </c>
    </row>
    <row r="65" spans="1:5" ht="17" x14ac:dyDescent="0.2">
      <c r="A65" s="16">
        <f>A64+D64</f>
        <v>0.40972222222222215</v>
      </c>
      <c r="B65" s="3" t="s">
        <v>0</v>
      </c>
      <c r="C65" s="2"/>
      <c r="D65" s="23">
        <v>1.0416666666666666E-2</v>
      </c>
    </row>
    <row r="66" spans="1:5" ht="17" x14ac:dyDescent="0.2">
      <c r="A66" s="1"/>
      <c r="B66" s="10" t="s">
        <v>59</v>
      </c>
      <c r="C66" s="27" t="s">
        <v>8</v>
      </c>
      <c r="D66" s="22"/>
    </row>
    <row r="67" spans="1:5" ht="28.75" customHeight="1" x14ac:dyDescent="0.2">
      <c r="A67" s="16">
        <f>A65+D65</f>
        <v>0.42013888888888884</v>
      </c>
      <c r="B67" s="40" t="s">
        <v>111</v>
      </c>
      <c r="C67" s="40" t="s">
        <v>110</v>
      </c>
      <c r="D67" s="21">
        <v>1.0416666666666666E-2</v>
      </c>
    </row>
    <row r="68" spans="1:5" ht="17" x14ac:dyDescent="0.2">
      <c r="A68" s="16">
        <f>A67+D67</f>
        <v>0.43055555555555552</v>
      </c>
      <c r="B68" s="26" t="s">
        <v>16</v>
      </c>
      <c r="C68" s="14"/>
      <c r="D68" s="21">
        <v>3.472222222222222E-3</v>
      </c>
    </row>
    <row r="69" spans="1:5" ht="17" x14ac:dyDescent="0.2">
      <c r="A69" s="1"/>
      <c r="B69" s="10" t="s">
        <v>60</v>
      </c>
      <c r="C69" s="27" t="s">
        <v>8</v>
      </c>
      <c r="D69" s="22"/>
    </row>
    <row r="70" spans="1:5" ht="17" x14ac:dyDescent="0.2">
      <c r="A70" s="16">
        <f>A68+D68</f>
        <v>0.43402777777777773</v>
      </c>
      <c r="B70" s="33" t="s">
        <v>61</v>
      </c>
      <c r="C70" s="38" t="s">
        <v>90</v>
      </c>
      <c r="D70" s="34">
        <v>4.8611111111111112E-3</v>
      </c>
      <c r="E70" s="31"/>
    </row>
    <row r="71" spans="1:5" ht="17" x14ac:dyDescent="0.2">
      <c r="A71" s="16">
        <f>A70+D70</f>
        <v>0.43888888888888883</v>
      </c>
      <c r="B71" s="33" t="s">
        <v>62</v>
      </c>
      <c r="C71" s="38" t="s">
        <v>96</v>
      </c>
      <c r="D71" s="34">
        <v>4.8611111111111112E-3</v>
      </c>
      <c r="E71" s="31"/>
    </row>
    <row r="72" spans="1:5" ht="17" x14ac:dyDescent="0.2">
      <c r="A72" s="16">
        <f t="shared" ref="A72:A74" si="5">A71+D71</f>
        <v>0.44374999999999992</v>
      </c>
      <c r="B72" s="33" t="s">
        <v>63</v>
      </c>
      <c r="C72" s="38" t="s">
        <v>97</v>
      </c>
      <c r="D72" s="34">
        <v>4.8611111111111112E-3</v>
      </c>
      <c r="E72" s="31"/>
    </row>
    <row r="73" spans="1:5" ht="17" x14ac:dyDescent="0.2">
      <c r="A73" s="16">
        <f t="shared" si="5"/>
        <v>0.44861111111111102</v>
      </c>
      <c r="B73" s="33" t="s">
        <v>64</v>
      </c>
      <c r="C73" s="38" t="s">
        <v>91</v>
      </c>
      <c r="D73" s="34">
        <v>4.8611111111111112E-3</v>
      </c>
      <c r="E73" s="31"/>
    </row>
    <row r="74" spans="1:5" ht="17" x14ac:dyDescent="0.2">
      <c r="A74" s="16">
        <f t="shared" si="5"/>
        <v>0.45347222222222211</v>
      </c>
      <c r="B74" s="36" t="s">
        <v>36</v>
      </c>
      <c r="C74" s="14"/>
      <c r="D74" s="34">
        <v>1.5277777777777777E-2</v>
      </c>
      <c r="E74" s="31"/>
    </row>
    <row r="75" spans="1:5" ht="17" x14ac:dyDescent="0.2">
      <c r="A75" s="1"/>
      <c r="B75" s="10" t="s">
        <v>65</v>
      </c>
      <c r="C75" s="27" t="s">
        <v>8</v>
      </c>
      <c r="D75" s="22"/>
    </row>
    <row r="76" spans="1:5" ht="17" x14ac:dyDescent="0.2">
      <c r="A76" s="16">
        <f>A74+D74</f>
        <v>0.46874999999999989</v>
      </c>
      <c r="B76" s="35" t="s">
        <v>66</v>
      </c>
      <c r="C76" s="14"/>
      <c r="D76" s="34">
        <v>1.7361111111111112E-2</v>
      </c>
      <c r="E76" s="31"/>
    </row>
    <row r="77" spans="1:5" ht="17" x14ac:dyDescent="0.2">
      <c r="A77" s="16">
        <f>A76+D76</f>
        <v>0.48611111111111099</v>
      </c>
      <c r="B77" s="7" t="s">
        <v>3</v>
      </c>
      <c r="C77" s="7"/>
      <c r="D77" s="21">
        <v>3.472222222222222E-3</v>
      </c>
    </row>
    <row r="78" spans="1:5" ht="17" x14ac:dyDescent="0.2">
      <c r="A78" s="1"/>
      <c r="B78" s="10" t="s">
        <v>13</v>
      </c>
      <c r="C78" s="27" t="s">
        <v>8</v>
      </c>
      <c r="D78" s="22"/>
    </row>
    <row r="79" spans="1:5" ht="17" x14ac:dyDescent="0.2">
      <c r="A79" s="16">
        <f>A77+D77</f>
        <v>0.4895833333333332</v>
      </c>
      <c r="B79" s="26" t="s">
        <v>14</v>
      </c>
      <c r="C79" s="14"/>
      <c r="D79" s="21">
        <v>6.9444444444444441E-3</v>
      </c>
    </row>
    <row r="80" spans="1:5" ht="17" x14ac:dyDescent="0.2">
      <c r="A80" s="16">
        <f>A79+D79</f>
        <v>0.49652777777777762</v>
      </c>
      <c r="B80" s="40" t="s">
        <v>15</v>
      </c>
      <c r="C80" s="40" t="s">
        <v>87</v>
      </c>
      <c r="D80" s="21">
        <v>2.0833333333333332E-2</v>
      </c>
    </row>
    <row r="81" spans="1:5" ht="17" x14ac:dyDescent="0.2">
      <c r="A81" s="16">
        <f>A80+D80</f>
        <v>0.51736111111111094</v>
      </c>
      <c r="B81" s="26" t="s">
        <v>16</v>
      </c>
      <c r="C81" s="14"/>
      <c r="D81" s="21">
        <v>3.472222222222222E-3</v>
      </c>
    </row>
    <row r="82" spans="1:5" ht="17" x14ac:dyDescent="0.2">
      <c r="A82" s="17">
        <f>A81+D81</f>
        <v>0.52083333333333315</v>
      </c>
      <c r="B82" s="13" t="s">
        <v>10</v>
      </c>
      <c r="C82" s="6"/>
      <c r="D82" s="23">
        <v>5.2083333333333336E-2</v>
      </c>
    </row>
    <row r="83" spans="1:5" ht="17" x14ac:dyDescent="0.2">
      <c r="A83" s="16">
        <f>A82+D82</f>
        <v>0.57291666666666652</v>
      </c>
      <c r="B83" s="7" t="s">
        <v>4</v>
      </c>
      <c r="C83" s="7"/>
      <c r="D83" s="21">
        <v>3.472222222222222E-3</v>
      </c>
    </row>
    <row r="84" spans="1:5" ht="17" x14ac:dyDescent="0.2">
      <c r="A84" s="1"/>
      <c r="B84" s="10" t="s">
        <v>67</v>
      </c>
      <c r="C84" s="27" t="s">
        <v>8</v>
      </c>
      <c r="D84" s="22"/>
    </row>
    <row r="85" spans="1:5" ht="19.25" customHeight="1" x14ac:dyDescent="0.2">
      <c r="A85" s="16">
        <f>A83+D83</f>
        <v>0.57638888888888873</v>
      </c>
      <c r="B85" s="26" t="s">
        <v>68</v>
      </c>
      <c r="C85" s="38" t="s">
        <v>97</v>
      </c>
      <c r="D85" s="34">
        <v>6.9444444444444441E-3</v>
      </c>
      <c r="E85" s="31"/>
    </row>
    <row r="86" spans="1:5" ht="19.25" customHeight="1" x14ac:dyDescent="0.2">
      <c r="A86" s="16">
        <f>A85+D85</f>
        <v>0.58333333333333315</v>
      </c>
      <c r="B86" s="26" t="s">
        <v>69</v>
      </c>
      <c r="C86" s="38" t="s">
        <v>98</v>
      </c>
      <c r="D86" s="34">
        <v>6.9444444444444441E-3</v>
      </c>
      <c r="E86" s="31"/>
    </row>
    <row r="87" spans="1:5" ht="28.75" customHeight="1" x14ac:dyDescent="0.2">
      <c r="A87" s="16">
        <f t="shared" ref="A87:A89" si="6">A86+D86</f>
        <v>0.59027777777777757</v>
      </c>
      <c r="B87" s="26" t="s">
        <v>70</v>
      </c>
      <c r="C87" s="38" t="s">
        <v>99</v>
      </c>
      <c r="D87" s="34">
        <v>6.9444444444444441E-3</v>
      </c>
      <c r="E87" s="31"/>
    </row>
    <row r="88" spans="1:5" ht="19.25" customHeight="1" x14ac:dyDescent="0.2">
      <c r="A88" s="16">
        <f t="shared" si="6"/>
        <v>0.59722222222222199</v>
      </c>
      <c r="B88" s="26" t="s">
        <v>71</v>
      </c>
      <c r="C88" s="38" t="s">
        <v>96</v>
      </c>
      <c r="D88" s="34">
        <v>6.9444444444444441E-3</v>
      </c>
      <c r="E88" s="31"/>
    </row>
    <row r="89" spans="1:5" ht="19.25" customHeight="1" x14ac:dyDescent="0.2">
      <c r="A89" s="16">
        <f t="shared" si="6"/>
        <v>0.60416666666666641</v>
      </c>
      <c r="B89" s="36" t="s">
        <v>36</v>
      </c>
      <c r="C89" s="14"/>
      <c r="D89" s="34">
        <v>1.0416666666666666E-2</v>
      </c>
      <c r="E89" s="31"/>
    </row>
    <row r="90" spans="1:5" ht="17" x14ac:dyDescent="0.2">
      <c r="A90" s="1"/>
      <c r="B90" s="10" t="s">
        <v>72</v>
      </c>
      <c r="C90" s="27" t="s">
        <v>8</v>
      </c>
      <c r="D90" s="22"/>
    </row>
    <row r="91" spans="1:5" ht="19.25" customHeight="1" x14ac:dyDescent="0.2">
      <c r="A91" s="16">
        <f>A89+D89</f>
        <v>0.61458333333333304</v>
      </c>
      <c r="B91" s="26" t="s">
        <v>73</v>
      </c>
      <c r="C91" s="38" t="s">
        <v>108</v>
      </c>
      <c r="D91" s="34">
        <v>6.9444444444444441E-3</v>
      </c>
      <c r="E91" s="31"/>
    </row>
    <row r="92" spans="1:5" ht="30.5" customHeight="1" x14ac:dyDescent="0.2">
      <c r="A92" s="16">
        <f>A91+D91</f>
        <v>0.62152777777777746</v>
      </c>
      <c r="B92" s="26" t="s">
        <v>74</v>
      </c>
      <c r="C92" s="38" t="s">
        <v>100</v>
      </c>
      <c r="D92" s="34">
        <v>6.9444444444444441E-3</v>
      </c>
      <c r="E92" s="31"/>
    </row>
    <row r="93" spans="1:5" ht="37.25" customHeight="1" x14ac:dyDescent="0.2">
      <c r="A93" s="16">
        <f t="shared" ref="A93:A97" si="7">A92+D92</f>
        <v>0.62847222222222188</v>
      </c>
      <c r="B93" s="26" t="s">
        <v>75</v>
      </c>
      <c r="C93" s="38" t="s">
        <v>101</v>
      </c>
      <c r="D93" s="34">
        <v>6.9444444444444441E-3</v>
      </c>
      <c r="E93" s="31"/>
    </row>
    <row r="94" spans="1:5" ht="19.25" customHeight="1" x14ac:dyDescent="0.2">
      <c r="A94" s="16">
        <f t="shared" si="7"/>
        <v>0.6354166666666663</v>
      </c>
      <c r="B94" s="26" t="s">
        <v>76</v>
      </c>
      <c r="C94" s="38" t="s">
        <v>102</v>
      </c>
      <c r="D94" s="34">
        <v>6.9444444444444441E-3</v>
      </c>
      <c r="E94" s="31"/>
    </row>
    <row r="95" spans="1:5" ht="17" x14ac:dyDescent="0.2">
      <c r="A95" s="16">
        <f t="shared" si="7"/>
        <v>0.64236111111111072</v>
      </c>
      <c r="B95" s="7" t="s">
        <v>3</v>
      </c>
      <c r="C95" s="7"/>
      <c r="D95" s="21">
        <v>3.472222222222222E-3</v>
      </c>
    </row>
    <row r="96" spans="1:5" ht="19.25" customHeight="1" x14ac:dyDescent="0.2">
      <c r="A96" s="16">
        <f t="shared" si="7"/>
        <v>0.64583333333333293</v>
      </c>
      <c r="B96" s="35" t="s">
        <v>22</v>
      </c>
      <c r="C96" s="14"/>
      <c r="D96" s="34">
        <v>2.0833333333333332E-2</v>
      </c>
      <c r="E96" s="31"/>
    </row>
    <row r="97" spans="1:4" ht="17" x14ac:dyDescent="0.2">
      <c r="A97" s="16">
        <f t="shared" si="7"/>
        <v>0.6666666666666663</v>
      </c>
      <c r="B97" s="15" t="s">
        <v>5</v>
      </c>
      <c r="C97" s="7"/>
      <c r="D97" s="20"/>
    </row>
    <row r="99" spans="1:4" x14ac:dyDescent="0.2">
      <c r="B99" s="28"/>
    </row>
  </sheetData>
  <customSheetViews>
    <customSheetView guid="{E96B5D5F-6AA4-48F2-BEF9-383F828DCEBA}" scale="70" showPageBreaks="1" fitToPage="1" printArea="1" topLeftCell="A121">
      <selection activeCell="F132" sqref="F132"/>
      <rowBreaks count="4" manualBreakCount="4">
        <brk id="32" max="3" man="1"/>
        <brk id="58" max="3" man="1"/>
        <brk id="90" max="3" man="1"/>
        <brk id="113" max="3" man="1"/>
      </rowBreaks>
      <pageMargins left="0.25" right="0.25" top="0.75" bottom="0.75" header="0.3" footer="0.3"/>
      <pageSetup scale="66" fitToHeight="0" orientation="portrait" r:id="rId1"/>
    </customSheetView>
    <customSheetView guid="{9C991634-895B-45C0-93EC-BBEC4D071304}" scale="115" fitToPage="1">
      <selection activeCell="E9" sqref="E9"/>
      <rowBreaks count="4" manualBreakCount="4">
        <brk id="32" max="3" man="1"/>
        <brk id="58" max="3" man="1"/>
        <brk id="94" max="3" man="1"/>
        <brk id="116" max="3" man="1"/>
      </rowBreaks>
      <pageMargins left="0.25" right="0.25" top="0.75" bottom="0.75" header="0.3" footer="0.3"/>
      <pageSetup scale="66" fitToHeight="0" orientation="portrait" r:id="rId2"/>
    </customSheetView>
  </customSheetViews>
  <mergeCells count="3">
    <mergeCell ref="A1:C1"/>
    <mergeCell ref="A3:C3"/>
    <mergeCell ref="A53:C53"/>
  </mergeCells>
  <phoneticPr fontId="7" type="noConversion"/>
  <pageMargins left="0.25" right="0.25" top="0.75" bottom="0.75" header="0.3" footer="0.3"/>
  <pageSetup scale="82" fitToHeight="0" orientation="portrait" r:id="rId3"/>
  <rowBreaks count="2" manualBreakCount="2">
    <brk id="2" max="3" man="1"/>
    <brk id="52" max="3" man="1"/>
  </row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E166F0CC97B47B53690FEF2A49C61" ma:contentTypeVersion="17" ma:contentTypeDescription="Create a new document." ma:contentTypeScope="" ma:versionID="62bcf0d535e8160328420235242ad947">
  <xsd:schema xmlns:xsd="http://www.w3.org/2001/XMLSchema" xmlns:xs="http://www.w3.org/2001/XMLSchema" xmlns:p="http://schemas.microsoft.com/office/2006/metadata/properties" xmlns:ns2="45e9ec89-519e-4911-95c9-484d5e7a405c" xmlns:ns3="810f3a55-5827-4867-b053-f8bf38e98e1a" targetNamespace="http://schemas.microsoft.com/office/2006/metadata/properties" ma:root="true" ma:fieldsID="e2631bbb7d3fab08e0f44285d288a533" ns2:_="" ns3:_="">
    <xsd:import namespace="45e9ec89-519e-4911-95c9-484d5e7a405c"/>
    <xsd:import namespace="810f3a55-5827-4867-b053-f8bf38e98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e9ec89-519e-4911-95c9-484d5e7a4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aa770b-274f-4e4a-afff-5f5d15b22a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f3a55-5827-4867-b053-f8bf38e98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9185a4-0929-4e2e-b0c0-6e8acd2f8ff4}" ma:internalName="TaxCatchAll" ma:showField="CatchAllData" ma:web="810f3a55-5827-4867-b053-f8bf38e98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f3a55-5827-4867-b053-f8bf38e98e1a" xsi:nil="true"/>
    <lcf76f155ced4ddcb4097134ff3c332f xmlns="45e9ec89-519e-4911-95c9-484d5e7a40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0CB44-CD99-4CFF-8F8D-076307823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e9ec89-519e-4911-95c9-484d5e7a405c"/>
    <ds:schemaRef ds:uri="810f3a55-5827-4867-b053-f8bf38e98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ABF8F-3749-4B9D-9580-252173FB2531}">
  <ds:schemaRefs>
    <ds:schemaRef ds:uri="http://schemas.microsoft.com/office/2006/metadata/properties"/>
    <ds:schemaRef ds:uri="http://schemas.microsoft.com/office/infopath/2007/PartnerControls"/>
    <ds:schemaRef ds:uri="810f3a55-5827-4867-b053-f8bf38e98e1a"/>
    <ds:schemaRef ds:uri="45e9ec89-519e-4911-95c9-484d5e7a405c"/>
  </ds:schemaRefs>
</ds:datastoreItem>
</file>

<file path=customXml/itemProps3.xml><?xml version="1.0" encoding="utf-8"?>
<ds:datastoreItem xmlns:ds="http://schemas.openxmlformats.org/officeDocument/2006/customXml" ds:itemID="{1FE70ED1-79C7-46A2-BF89-5B5C3AB029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ILCC Agenda</vt:lpstr>
      <vt:lpstr>'2025 ILCC Agenda'!Print_Area</vt:lpstr>
    </vt:vector>
  </TitlesOfParts>
  <Company>Medical Media Holdings,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Rory Graham</cp:lastModifiedBy>
  <cp:lastPrinted>2025-01-30T21:29:04Z</cp:lastPrinted>
  <dcterms:created xsi:type="dcterms:W3CDTF">2012-06-27T20:09:36Z</dcterms:created>
  <dcterms:modified xsi:type="dcterms:W3CDTF">2025-01-30T21:29:30Z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0x0101004C9E166F0CC97B47B53690FEF2A49C61</vt:lpwstr>
  </property>
</Properties>
</file>